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ffj\Documents\Runoff Grants Coordinator\Grants\ProcessPolicyReference\"/>
    </mc:Choice>
  </mc:AlternateContent>
  <xr:revisionPtr revIDLastSave="0" documentId="13_ncr:1_{E88B8AAD-6CA7-4CA6-A2C5-F8953598B80B}" xr6:coauthVersionLast="47" xr6:coauthVersionMax="47" xr10:uidLastSave="{00000000-0000-0000-0000-000000000000}"/>
  <bookViews>
    <workbookView xWindow="-28920" yWindow="-405" windowWidth="29040" windowHeight="15840" tabRatio="682" xr2:uid="{00000000-000D-0000-FFFF-FFFF00000000}"/>
  </bookViews>
  <sheets>
    <sheet name="Watershed Lookup" sheetId="32" r:id="rId1"/>
    <sheet name="Sheet3" sheetId="56" state="hidden" r:id="rId2"/>
    <sheet name="HUC12" sheetId="64" state="hidden" r:id="rId3"/>
    <sheet name="TMDLs" sheetId="57" state="hidden" r:id="rId4"/>
    <sheet name="TMDL_Dev" sheetId="58" state="hidden" r:id="rId5"/>
    <sheet name="HltVln" sheetId="59" state="hidden" r:id="rId6"/>
    <sheet name="TP" sheetId="54" state="hidden" r:id="rId7"/>
    <sheet name="Nitrates" sheetId="55" state="hidden" r:id="rId8"/>
    <sheet name="9KE" sheetId="65" state="hidden" r:id="rId9"/>
    <sheet name="9KE_website" sheetId="66" state="hidden" r:id="rId10"/>
    <sheet name="HUC_DW_WI" sheetId="52" state="hidden" r:id="rId11"/>
  </sheets>
  <definedNames>
    <definedName name="_xlnm._FilterDatabase" localSheetId="8" hidden="1">'9KE'!$A$1:$G$459</definedName>
    <definedName name="_xlnm._FilterDatabase" localSheetId="5" hidden="1">HltVln!$F$1:$F$487</definedName>
    <definedName name="_xlnm._FilterDatabase" localSheetId="4" hidden="1">TMDL_Dev!$C$2:$C$466</definedName>
    <definedName name="_xlnm._FilterDatabase" localSheetId="3" hidden="1">TMDLs!$A$1:$G$891</definedName>
    <definedName name="_xlnm.Database" localSheetId="8">#REF!</definedName>
    <definedName name="_xlnm.Database" localSheetId="10">HUC_DW_WI!$A$1:$C$358</definedName>
    <definedName name="_xlnm.Database" localSheetId="4">#REF!</definedName>
    <definedName name="_xlnm.Database">#REF!</definedName>
    <definedName name="_xlnm.Print_Area" localSheetId="0">'Watershed Lookup'!$A$1:$G$23</definedName>
    <definedName name="Z_0CA61BA8_FE68_426F_8A7E_F75C4C9B5512_.wvu.FilterData" localSheetId="8" hidden="1">'9KE'!$A$1:$G$454</definedName>
    <definedName name="Z_0CA61BA8_FE68_426F_8A7E_F75C4C9B5512_.wvu.FilterData" localSheetId="5" hidden="1">HltVln!$F$1:$F$487</definedName>
    <definedName name="Z_0CA61BA8_FE68_426F_8A7E_F75C4C9B5512_.wvu.PrintArea" localSheetId="0" hidden="1">'Watershed Lookup'!$A$1:$G$23</definedName>
  </definedNames>
  <calcPr calcId="191029"/>
  <customWorkbookViews>
    <customWorkbookView name="ShowAllSheets" guid="{0CA61BA8-FE68-426F-8A7E-F75C4C9B5512}" maximized="1" xWindow="-8" yWindow="-8" windowWidth="1296" windowHeight="1000" tabRatio="682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6" i="65" l="1"/>
  <c r="C305" i="65"/>
  <c r="B306" i="65"/>
  <c r="B305" i="65"/>
  <c r="B304" i="65"/>
  <c r="C304" i="65" s="1"/>
  <c r="B303" i="65"/>
  <c r="C303" i="65" s="1"/>
  <c r="B302" i="65"/>
  <c r="C302" i="65" s="1"/>
  <c r="B301" i="65"/>
  <c r="C301" i="65" s="1"/>
  <c r="B300" i="65"/>
  <c r="C300" i="65" s="1"/>
  <c r="B299" i="65"/>
  <c r="C299" i="65" s="1"/>
  <c r="B298" i="65"/>
  <c r="C298" i="65" s="1"/>
  <c r="B297" i="65"/>
  <c r="C297" i="65" s="1"/>
  <c r="B296" i="65"/>
  <c r="C296" i="65" s="1"/>
  <c r="B295" i="65"/>
  <c r="C295" i="65" s="1"/>
  <c r="C290" i="65"/>
  <c r="B294" i="65"/>
  <c r="C294" i="65" s="1"/>
  <c r="B293" i="65"/>
  <c r="C293" i="65" s="1"/>
  <c r="B292" i="65"/>
  <c r="C292" i="65" s="1"/>
  <c r="B291" i="65"/>
  <c r="C291" i="65" s="1"/>
  <c r="B290" i="65"/>
  <c r="B289" i="65"/>
  <c r="C289" i="65" s="1"/>
  <c r="B288" i="65"/>
  <c r="C288" i="65" s="1"/>
  <c r="B287" i="65"/>
  <c r="C287" i="65" s="1"/>
  <c r="B278" i="65"/>
  <c r="C278" i="65" s="1"/>
  <c r="B277" i="65"/>
  <c r="C277" i="65" s="1"/>
  <c r="B276" i="65"/>
  <c r="C276" i="65" s="1"/>
  <c r="B275" i="65"/>
  <c r="C275" i="65" s="1"/>
  <c r="B286" i="65"/>
  <c r="C286" i="65" s="1"/>
  <c r="B285" i="65"/>
  <c r="C285" i="65" s="1"/>
  <c r="B284" i="65"/>
  <c r="C284" i="65" s="1"/>
  <c r="B283" i="65"/>
  <c r="C283" i="65" s="1"/>
  <c r="B282" i="65"/>
  <c r="C282" i="65" s="1"/>
  <c r="B281" i="65"/>
  <c r="C281" i="65" s="1"/>
  <c r="B280" i="65"/>
  <c r="C280" i="65" s="1"/>
  <c r="B279" i="65"/>
  <c r="C279" i="65" s="1"/>
  <c r="B274" i="65"/>
  <c r="C274" i="65" s="1"/>
  <c r="B273" i="65"/>
  <c r="C273" i="65" s="1"/>
  <c r="B272" i="65"/>
  <c r="C272" i="65" s="1"/>
  <c r="B271" i="65"/>
  <c r="C271" i="65" s="1"/>
  <c r="B270" i="65"/>
  <c r="C270" i="65" s="1"/>
  <c r="B269" i="65"/>
  <c r="C269" i="65" s="1"/>
  <c r="B268" i="65"/>
  <c r="C268" i="65" s="1"/>
  <c r="B267" i="65" l="1"/>
  <c r="C267" i="65" s="1"/>
  <c r="B266" i="65"/>
  <c r="C266" i="65" s="1"/>
  <c r="B265" i="65"/>
  <c r="C265" i="65" s="1"/>
  <c r="B264" i="65"/>
  <c r="C264" i="65" s="1"/>
  <c r="B263" i="65" l="1"/>
  <c r="C263" i="65" s="1"/>
  <c r="B262" i="65"/>
  <c r="C262" i="65" s="1"/>
  <c r="B261" i="65"/>
  <c r="C261" i="65" s="1"/>
  <c r="B260" i="65"/>
  <c r="C260" i="65" s="1"/>
  <c r="B251" i="65"/>
  <c r="C251" i="65" s="1"/>
  <c r="B259" i="65"/>
  <c r="C259" i="65" s="1"/>
  <c r="B258" i="65"/>
  <c r="C258" i="65" s="1"/>
  <c r="B249" i="65"/>
  <c r="C249" i="65" s="1"/>
  <c r="B248" i="65"/>
  <c r="C248" i="65" s="1"/>
  <c r="B250" i="65"/>
  <c r="C250" i="65" s="1"/>
  <c r="B241" i="65"/>
  <c r="C241" i="65" s="1"/>
  <c r="B12" i="65"/>
  <c r="C12" i="65" s="1"/>
  <c r="B257" i="65" l="1"/>
  <c r="C257" i="65" s="1"/>
  <c r="B256" i="65"/>
  <c r="C256" i="65" s="1"/>
  <c r="B255" i="65"/>
  <c r="C255" i="65" s="1"/>
  <c r="B254" i="65"/>
  <c r="C254" i="65" s="1"/>
  <c r="B253" i="65"/>
  <c r="C253" i="65" s="1"/>
  <c r="B252" i="65"/>
  <c r="C252" i="65" s="1"/>
  <c r="B247" i="65"/>
  <c r="C247" i="65" s="1"/>
  <c r="B244" i="65"/>
  <c r="C244" i="65" s="1"/>
  <c r="B246" i="65"/>
  <c r="C246" i="65" s="1"/>
  <c r="B243" i="65"/>
  <c r="C243" i="65" s="1"/>
  <c r="B245" i="65"/>
  <c r="C245" i="65" s="1"/>
  <c r="B234" i="65"/>
  <c r="C234" i="65" s="1"/>
  <c r="B233" i="65"/>
  <c r="C233" i="65" s="1"/>
  <c r="B232" i="65"/>
  <c r="C232" i="65" s="1"/>
  <c r="B231" i="65"/>
  <c r="C231" i="65" s="1"/>
  <c r="B230" i="65"/>
  <c r="C230" i="65" s="1"/>
  <c r="B229" i="65"/>
  <c r="C229" i="65" s="1"/>
  <c r="B228" i="65"/>
  <c r="C228" i="65" s="1"/>
  <c r="B227" i="65"/>
  <c r="C227" i="65" s="1"/>
  <c r="B226" i="65"/>
  <c r="C226" i="65" s="1"/>
  <c r="B225" i="65"/>
  <c r="C225" i="65" s="1"/>
  <c r="B224" i="65"/>
  <c r="C224" i="65" s="1"/>
  <c r="B223" i="65"/>
  <c r="C223" i="65" s="1"/>
  <c r="B222" i="65"/>
  <c r="C222" i="65" s="1"/>
  <c r="B221" i="65"/>
  <c r="C221" i="65" s="1"/>
  <c r="B220" i="65"/>
  <c r="C220" i="65" s="1"/>
  <c r="B219" i="65"/>
  <c r="C219" i="65" s="1"/>
  <c r="B218" i="65"/>
  <c r="C218" i="65" s="1"/>
  <c r="B217" i="65"/>
  <c r="C217" i="65" s="1"/>
  <c r="B216" i="65"/>
  <c r="C216" i="65" s="1"/>
  <c r="B215" i="65"/>
  <c r="C215" i="65" s="1"/>
  <c r="B214" i="65"/>
  <c r="C214" i="65" s="1"/>
  <c r="B213" i="65"/>
  <c r="C213" i="65" s="1"/>
  <c r="B212" i="65"/>
  <c r="C212" i="65" s="1"/>
  <c r="B211" i="65"/>
  <c r="C211" i="65" s="1"/>
  <c r="B210" i="65"/>
  <c r="C210" i="65" s="1"/>
  <c r="B209" i="65"/>
  <c r="C209" i="65" s="1"/>
  <c r="B208" i="65"/>
  <c r="C208" i="65" s="1"/>
  <c r="B207" i="65"/>
  <c r="C207" i="65" s="1"/>
  <c r="B206" i="65"/>
  <c r="C206" i="65" s="1"/>
  <c r="B205" i="65"/>
  <c r="C205" i="65" s="1"/>
  <c r="B242" i="65"/>
  <c r="C242" i="65" s="1"/>
  <c r="B204" i="65"/>
  <c r="C204" i="65" s="1"/>
  <c r="B240" i="65"/>
  <c r="C240" i="65" s="1"/>
  <c r="B239" i="65"/>
  <c r="C239" i="65" s="1"/>
  <c r="B238" i="65"/>
  <c r="C238" i="65" s="1"/>
  <c r="B237" i="65"/>
  <c r="C237" i="65" s="1"/>
  <c r="B236" i="65"/>
  <c r="C236" i="65" s="1"/>
  <c r="B235" i="65"/>
  <c r="C235" i="65" s="1"/>
  <c r="B143" i="65"/>
  <c r="C143" i="65" s="1"/>
  <c r="B201" i="65"/>
  <c r="C201" i="65" s="1"/>
  <c r="B200" i="65"/>
  <c r="C200" i="65" s="1"/>
  <c r="B199" i="65"/>
  <c r="C199" i="65" s="1"/>
  <c r="B198" i="65"/>
  <c r="C198" i="65" s="1"/>
  <c r="B197" i="65"/>
  <c r="C197" i="65" s="1"/>
  <c r="B196" i="65"/>
  <c r="C196" i="65" s="1"/>
  <c r="B195" i="65"/>
  <c r="C195" i="65" s="1"/>
  <c r="B194" i="65"/>
  <c r="C194" i="65" s="1"/>
  <c r="B193" i="65"/>
  <c r="C193" i="65" s="1"/>
  <c r="B192" i="65"/>
  <c r="C192" i="65" s="1"/>
  <c r="B191" i="65"/>
  <c r="C191" i="65" s="1"/>
  <c r="B190" i="65"/>
  <c r="C190" i="65" s="1"/>
  <c r="B189" i="65"/>
  <c r="C189" i="65" s="1"/>
  <c r="B188" i="65"/>
  <c r="C188" i="65" s="1"/>
  <c r="B187" i="65"/>
  <c r="C187" i="65" s="1"/>
  <c r="B186" i="65"/>
  <c r="C186" i="65" s="1"/>
  <c r="B185" i="65"/>
  <c r="C185" i="65" s="1"/>
  <c r="B184" i="65"/>
  <c r="C184" i="65" s="1"/>
  <c r="B183" i="65"/>
  <c r="C183" i="65" s="1"/>
  <c r="B182" i="65"/>
  <c r="C182" i="65" s="1"/>
  <c r="B181" i="65"/>
  <c r="C181" i="65" s="1"/>
  <c r="B180" i="65"/>
  <c r="C180" i="65" s="1"/>
  <c r="B179" i="65"/>
  <c r="C179" i="65" s="1"/>
  <c r="B178" i="65"/>
  <c r="C178" i="65" s="1"/>
  <c r="B177" i="65"/>
  <c r="C177" i="65" s="1"/>
  <c r="B176" i="65"/>
  <c r="C176" i="65" s="1"/>
  <c r="B175" i="65"/>
  <c r="C175" i="65" s="1"/>
  <c r="B174" i="65"/>
  <c r="C174" i="65" s="1"/>
  <c r="B173" i="65"/>
  <c r="C173" i="65" s="1"/>
  <c r="B172" i="65"/>
  <c r="C172" i="65" s="1"/>
  <c r="B171" i="65"/>
  <c r="C171" i="65" s="1"/>
  <c r="B170" i="65"/>
  <c r="C170" i="65" s="1"/>
  <c r="B169" i="65"/>
  <c r="C169" i="65" s="1"/>
  <c r="B168" i="65"/>
  <c r="C168" i="65" s="1"/>
  <c r="B167" i="65"/>
  <c r="C167" i="65" s="1"/>
  <c r="B166" i="65"/>
  <c r="C166" i="65" s="1"/>
  <c r="B165" i="65"/>
  <c r="C165" i="65" s="1"/>
  <c r="B164" i="65"/>
  <c r="C164" i="65" s="1"/>
  <c r="B163" i="65"/>
  <c r="C163" i="65" s="1"/>
  <c r="B162" i="65"/>
  <c r="C162" i="65" s="1"/>
  <c r="B161" i="65"/>
  <c r="C161" i="65" s="1"/>
  <c r="B160" i="65"/>
  <c r="C160" i="65" s="1"/>
  <c r="B159" i="65"/>
  <c r="C159" i="65" s="1"/>
  <c r="B158" i="65"/>
  <c r="C158" i="65" s="1"/>
  <c r="B157" i="65"/>
  <c r="C157" i="65" s="1"/>
  <c r="B156" i="65"/>
  <c r="C156" i="65" s="1"/>
  <c r="B155" i="65"/>
  <c r="C155" i="65" s="1"/>
  <c r="B154" i="65"/>
  <c r="C154" i="65" s="1"/>
  <c r="B153" i="65"/>
  <c r="C153" i="65" s="1"/>
  <c r="B152" i="65"/>
  <c r="C152" i="65" s="1"/>
  <c r="B151" i="65"/>
  <c r="C151" i="65" s="1"/>
  <c r="B150" i="65"/>
  <c r="C150" i="65" s="1"/>
  <c r="B149" i="65"/>
  <c r="C149" i="65" s="1"/>
  <c r="B148" i="65"/>
  <c r="C148" i="65" s="1"/>
  <c r="B147" i="65"/>
  <c r="C147" i="65" s="1"/>
  <c r="B146" i="65"/>
  <c r="C146" i="65" s="1"/>
  <c r="B145" i="65"/>
  <c r="C145" i="65" s="1"/>
  <c r="B144" i="65"/>
  <c r="C144" i="65" s="1"/>
  <c r="B203" i="65"/>
  <c r="C203" i="65" s="1"/>
  <c r="B202" i="65"/>
  <c r="C202" i="65" s="1"/>
  <c r="B142" i="65"/>
  <c r="C142" i="65" s="1"/>
  <c r="B141" i="65"/>
  <c r="C141" i="65" s="1"/>
  <c r="B140" i="65"/>
  <c r="C140" i="65" s="1"/>
  <c r="B139" i="65"/>
  <c r="C139" i="65" s="1"/>
  <c r="B138" i="65"/>
  <c r="C138" i="65" s="1"/>
  <c r="B137" i="65"/>
  <c r="C137" i="65" s="1"/>
  <c r="B136" i="65"/>
  <c r="C136" i="65" s="1"/>
  <c r="B135" i="65"/>
  <c r="C135" i="65" s="1"/>
  <c r="B134" i="65"/>
  <c r="C134" i="65" s="1"/>
  <c r="B133" i="65"/>
  <c r="C133" i="65" s="1"/>
  <c r="B132" i="65"/>
  <c r="C132" i="65" s="1"/>
  <c r="B131" i="65"/>
  <c r="C131" i="65" s="1"/>
  <c r="B130" i="65"/>
  <c r="C130" i="65" s="1"/>
  <c r="B129" i="65"/>
  <c r="C129" i="65" s="1"/>
  <c r="B128" i="65"/>
  <c r="C128" i="65" s="1"/>
  <c r="B127" i="65"/>
  <c r="C127" i="65" s="1"/>
  <c r="B126" i="65"/>
  <c r="C126" i="65" s="1"/>
  <c r="B125" i="65"/>
  <c r="C125" i="65" s="1"/>
  <c r="B124" i="65"/>
  <c r="C124" i="65" s="1"/>
  <c r="B123" i="65"/>
  <c r="C123" i="65" s="1"/>
  <c r="B122" i="65"/>
  <c r="C122" i="65" s="1"/>
  <c r="B121" i="65"/>
  <c r="C121" i="65" s="1"/>
  <c r="B120" i="65"/>
  <c r="C120" i="65" s="1"/>
  <c r="B119" i="65"/>
  <c r="C119" i="65" s="1"/>
  <c r="B118" i="65"/>
  <c r="C118" i="65" s="1"/>
  <c r="B117" i="65"/>
  <c r="C117" i="65" s="1"/>
  <c r="B116" i="65"/>
  <c r="C116" i="65" s="1"/>
  <c r="B115" i="65"/>
  <c r="C115" i="65" s="1"/>
  <c r="B114" i="65"/>
  <c r="C114" i="65" s="1"/>
  <c r="B113" i="65"/>
  <c r="C113" i="65" s="1"/>
  <c r="B112" i="65"/>
  <c r="C112" i="65" s="1"/>
  <c r="B111" i="65"/>
  <c r="C111" i="65" s="1"/>
  <c r="B110" i="65"/>
  <c r="C110" i="65" s="1"/>
  <c r="B109" i="65"/>
  <c r="C109" i="65" s="1"/>
  <c r="B108" i="65"/>
  <c r="C108" i="65" s="1"/>
  <c r="B107" i="65"/>
  <c r="C107" i="65" s="1"/>
  <c r="B106" i="65"/>
  <c r="C106" i="65" s="1"/>
  <c r="B105" i="65"/>
  <c r="C105" i="65" s="1"/>
  <c r="B104" i="65"/>
  <c r="C104" i="65" s="1"/>
  <c r="B103" i="65"/>
  <c r="C103" i="65" s="1"/>
  <c r="B102" i="65"/>
  <c r="C102" i="65" s="1"/>
  <c r="B101" i="65"/>
  <c r="C101" i="65" s="1"/>
  <c r="B100" i="65"/>
  <c r="C100" i="65" s="1"/>
  <c r="B99" i="65"/>
  <c r="C99" i="65" s="1"/>
  <c r="B98" i="65"/>
  <c r="C98" i="65" s="1"/>
  <c r="B97" i="65"/>
  <c r="C97" i="65" s="1"/>
  <c r="B96" i="65"/>
  <c r="C96" i="65" s="1"/>
  <c r="B95" i="65"/>
  <c r="C95" i="65" s="1"/>
  <c r="B94" i="65"/>
  <c r="C94" i="65" s="1"/>
  <c r="B93" i="65"/>
  <c r="C93" i="65" s="1"/>
  <c r="B92" i="65"/>
  <c r="C92" i="65" s="1"/>
  <c r="B91" i="65"/>
  <c r="C91" i="65" s="1"/>
  <c r="B90" i="65"/>
  <c r="C90" i="65" s="1"/>
  <c r="B89" i="65"/>
  <c r="C89" i="65" s="1"/>
  <c r="B88" i="65"/>
  <c r="C88" i="65" s="1"/>
  <c r="B87" i="65"/>
  <c r="C87" i="65" s="1"/>
  <c r="B86" i="65"/>
  <c r="C86" i="65" s="1"/>
  <c r="B85" i="65"/>
  <c r="C85" i="65" s="1"/>
  <c r="B84" i="65"/>
  <c r="C84" i="65" s="1"/>
  <c r="B83" i="65"/>
  <c r="C83" i="65" s="1"/>
  <c r="B82" i="65"/>
  <c r="C82" i="65" s="1"/>
  <c r="B81" i="65"/>
  <c r="C81" i="65" s="1"/>
  <c r="B80" i="65"/>
  <c r="C80" i="65" s="1"/>
  <c r="B79" i="65"/>
  <c r="C79" i="65" s="1"/>
  <c r="B78" i="65"/>
  <c r="C78" i="65" s="1"/>
  <c r="B77" i="65"/>
  <c r="C77" i="65" s="1"/>
  <c r="B76" i="65"/>
  <c r="C76" i="65" s="1"/>
  <c r="B75" i="65"/>
  <c r="C75" i="65" s="1"/>
  <c r="B74" i="65"/>
  <c r="C74" i="65" s="1"/>
  <c r="B73" i="65"/>
  <c r="C73" i="65" s="1"/>
  <c r="B72" i="65"/>
  <c r="C72" i="65" s="1"/>
  <c r="B71" i="65"/>
  <c r="C71" i="65" s="1"/>
  <c r="B70" i="65"/>
  <c r="C70" i="65" s="1"/>
  <c r="B69" i="65"/>
  <c r="C69" i="65" s="1"/>
  <c r="B68" i="65"/>
  <c r="C68" i="65" s="1"/>
  <c r="B67" i="65"/>
  <c r="C67" i="65" s="1"/>
  <c r="B66" i="65"/>
  <c r="C66" i="65" s="1"/>
  <c r="B65" i="65"/>
  <c r="C65" i="65" s="1"/>
  <c r="B64" i="65"/>
  <c r="C64" i="65" s="1"/>
  <c r="B63" i="65"/>
  <c r="C63" i="65" s="1"/>
  <c r="B62" i="65"/>
  <c r="C62" i="65" s="1"/>
  <c r="B61" i="65"/>
  <c r="C61" i="65" s="1"/>
  <c r="B60" i="65"/>
  <c r="C60" i="65" s="1"/>
  <c r="B59" i="65"/>
  <c r="C59" i="65" s="1"/>
  <c r="B58" i="65"/>
  <c r="C58" i="65" s="1"/>
  <c r="B57" i="65"/>
  <c r="C57" i="65" s="1"/>
  <c r="B56" i="65"/>
  <c r="C56" i="65" s="1"/>
  <c r="B55" i="65"/>
  <c r="C55" i="65" s="1"/>
  <c r="B54" i="65"/>
  <c r="C54" i="65" s="1"/>
  <c r="B53" i="65"/>
  <c r="C53" i="65" s="1"/>
  <c r="B52" i="65"/>
  <c r="C52" i="65" s="1"/>
  <c r="B51" i="65"/>
  <c r="C51" i="65" s="1"/>
  <c r="B50" i="65"/>
  <c r="C50" i="65" s="1"/>
  <c r="B49" i="65"/>
  <c r="C49" i="65" s="1"/>
  <c r="B48" i="65"/>
  <c r="C48" i="65" s="1"/>
  <c r="B47" i="65"/>
  <c r="C47" i="65" s="1"/>
  <c r="B46" i="65"/>
  <c r="C46" i="65" s="1"/>
  <c r="B45" i="65"/>
  <c r="C45" i="65" s="1"/>
  <c r="B44" i="65"/>
  <c r="C44" i="65" s="1"/>
  <c r="B43" i="65"/>
  <c r="C43" i="65" s="1"/>
  <c r="B42" i="65"/>
  <c r="C42" i="65" s="1"/>
  <c r="B41" i="65"/>
  <c r="C41" i="65" s="1"/>
  <c r="B40" i="65"/>
  <c r="C40" i="65" s="1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2" i="65"/>
  <c r="C22" i="65" s="1"/>
  <c r="B21" i="65"/>
  <c r="C21" i="65" s="1"/>
  <c r="B20" i="65"/>
  <c r="C20" i="65" s="1"/>
  <c r="B19" i="65"/>
  <c r="C19" i="65" s="1"/>
  <c r="B18" i="65"/>
  <c r="C18" i="65" s="1"/>
  <c r="B17" i="65"/>
  <c r="C17" i="65" s="1"/>
  <c r="B16" i="65"/>
  <c r="C16" i="65" s="1"/>
  <c r="B15" i="65"/>
  <c r="C15" i="65" s="1"/>
  <c r="B14" i="65"/>
  <c r="C14" i="65" s="1"/>
  <c r="B13" i="65"/>
  <c r="C13" i="65" s="1"/>
  <c r="B11" i="65"/>
  <c r="C11" i="65" s="1"/>
  <c r="B10" i="65"/>
  <c r="C10" i="65" s="1"/>
  <c r="B9" i="65"/>
  <c r="C9" i="65" s="1"/>
  <c r="B8" i="65"/>
  <c r="C8" i="65" s="1"/>
  <c r="B7" i="65"/>
  <c r="C7" i="65" s="1"/>
  <c r="B6" i="65"/>
  <c r="C6" i="65" s="1"/>
  <c r="B5" i="65"/>
  <c r="C5" i="65" s="1"/>
  <c r="B4" i="65"/>
  <c r="C4" i="65" s="1"/>
  <c r="B3" i="65"/>
  <c r="C3" i="65" s="1"/>
  <c r="B2" i="65"/>
  <c r="C2" i="65" s="1"/>
  <c r="B18" i="58" l="1"/>
  <c r="B31" i="58"/>
  <c r="B16" i="58"/>
  <c r="B3" i="58"/>
  <c r="B2" i="58"/>
  <c r="B9" i="58"/>
  <c r="B7" i="58"/>
  <c r="B5" i="58"/>
  <c r="B4" i="58"/>
  <c r="B8" i="58"/>
  <c r="B12" i="58"/>
  <c r="B6" i="58"/>
  <c r="B10" i="58"/>
  <c r="B13" i="58"/>
  <c r="B15" i="58"/>
  <c r="B14" i="58"/>
  <c r="B45" i="58"/>
  <c r="B48" i="58"/>
  <c r="B46" i="58"/>
  <c r="B39" i="58"/>
  <c r="B42" i="58"/>
  <c r="B41" i="58"/>
  <c r="B47" i="58"/>
  <c r="B40" i="58"/>
  <c r="B43" i="58"/>
  <c r="B44" i="58"/>
  <c r="B25" i="58"/>
  <c r="B37" i="58"/>
  <c r="B38" i="58"/>
  <c r="B32" i="58"/>
  <c r="B19" i="58"/>
  <c r="B17" i="58"/>
  <c r="B30" i="58"/>
  <c r="B28" i="58"/>
  <c r="B22" i="58"/>
  <c r="B33" i="58"/>
  <c r="B20" i="58"/>
  <c r="B29" i="58"/>
  <c r="B23" i="58"/>
  <c r="B34" i="58"/>
  <c r="B21" i="58"/>
  <c r="B24" i="58"/>
  <c r="B27" i="58"/>
  <c r="B35" i="58"/>
  <c r="B36" i="58"/>
  <c r="B26" i="58"/>
  <c r="B11" i="58"/>
  <c r="B481" i="57" l="1"/>
  <c r="B482" i="57"/>
  <c r="G482" i="57" s="1"/>
  <c r="B483" i="57"/>
  <c r="B484" i="57"/>
  <c r="B485" i="57"/>
  <c r="B486" i="57"/>
  <c r="G486" i="57" s="1"/>
  <c r="B487" i="57"/>
  <c r="B488" i="57"/>
  <c r="B489" i="57"/>
  <c r="B490" i="57"/>
  <c r="G490" i="57" s="1"/>
  <c r="B491" i="57"/>
  <c r="B492" i="57"/>
  <c r="B493" i="57"/>
  <c r="B494" i="57"/>
  <c r="G494" i="57" s="1"/>
  <c r="B495" i="57"/>
  <c r="B496" i="57"/>
  <c r="B497" i="57"/>
  <c r="B498" i="57"/>
  <c r="G498" i="57" s="1"/>
  <c r="B499" i="57"/>
  <c r="B500" i="57"/>
  <c r="B501" i="57"/>
  <c r="B502" i="57"/>
  <c r="G502" i="57" s="1"/>
  <c r="B503" i="57"/>
  <c r="B504" i="57"/>
  <c r="B505" i="57"/>
  <c r="B506" i="57"/>
  <c r="G506" i="57" s="1"/>
  <c r="B507" i="57"/>
  <c r="B508" i="57"/>
  <c r="B509" i="57"/>
  <c r="B510" i="57"/>
  <c r="G510" i="57" s="1"/>
  <c r="B511" i="57"/>
  <c r="B512" i="57"/>
  <c r="B513" i="57"/>
  <c r="B514" i="57"/>
  <c r="G514" i="57" s="1"/>
  <c r="B515" i="57"/>
  <c r="B516" i="57"/>
  <c r="B517" i="57"/>
  <c r="B518" i="57"/>
  <c r="G518" i="57" s="1"/>
  <c r="B519" i="57"/>
  <c r="B520" i="57"/>
  <c r="B521" i="57"/>
  <c r="B522" i="57"/>
  <c r="G522" i="57" s="1"/>
  <c r="B523" i="57"/>
  <c r="B524" i="57"/>
  <c r="B525" i="57"/>
  <c r="B526" i="57"/>
  <c r="G526" i="57" s="1"/>
  <c r="B527" i="57"/>
  <c r="B528" i="57"/>
  <c r="B529" i="57"/>
  <c r="B530" i="57"/>
  <c r="G530" i="57" s="1"/>
  <c r="B531" i="57"/>
  <c r="B532" i="57"/>
  <c r="B533" i="57"/>
  <c r="B534" i="57"/>
  <c r="G534" i="57" s="1"/>
  <c r="B535" i="57"/>
  <c r="B536" i="57"/>
  <c r="B537" i="57"/>
  <c r="B538" i="57"/>
  <c r="G538" i="57" s="1"/>
  <c r="B539" i="57"/>
  <c r="B540" i="57"/>
  <c r="B541" i="57"/>
  <c r="B542" i="57"/>
  <c r="B543" i="57"/>
  <c r="B544" i="57"/>
  <c r="B545" i="57"/>
  <c r="B546" i="57"/>
  <c r="B547" i="57"/>
  <c r="B548" i="57"/>
  <c r="B549" i="57"/>
  <c r="B550" i="57"/>
  <c r="B551" i="57"/>
  <c r="B552" i="57"/>
  <c r="B553" i="57"/>
  <c r="B554" i="57"/>
  <c r="B555" i="57"/>
  <c r="B556" i="57"/>
  <c r="B557" i="57"/>
  <c r="B558" i="57"/>
  <c r="B559" i="57"/>
  <c r="B560" i="57"/>
  <c r="B561" i="57"/>
  <c r="B562" i="57"/>
  <c r="B563" i="57"/>
  <c r="B564" i="57"/>
  <c r="B565" i="57"/>
  <c r="B566" i="57"/>
  <c r="B567" i="57"/>
  <c r="B568" i="57"/>
  <c r="B569" i="57"/>
  <c r="B570" i="57"/>
  <c r="B571" i="57"/>
  <c r="B572" i="57"/>
  <c r="B573" i="57"/>
  <c r="B574" i="57"/>
  <c r="B575" i="57"/>
  <c r="B576" i="57"/>
  <c r="B577" i="57"/>
  <c r="B578" i="57"/>
  <c r="B579" i="57"/>
  <c r="B580" i="57"/>
  <c r="B581" i="57"/>
  <c r="B582" i="57"/>
  <c r="B583" i="57"/>
  <c r="B584" i="57"/>
  <c r="B585" i="57"/>
  <c r="B586" i="57"/>
  <c r="B587" i="57"/>
  <c r="B588" i="57"/>
  <c r="B589" i="57"/>
  <c r="B590" i="57"/>
  <c r="B591" i="57"/>
  <c r="B592" i="57"/>
  <c r="B593" i="57"/>
  <c r="B594" i="57"/>
  <c r="B595" i="57"/>
  <c r="B596" i="57"/>
  <c r="B597" i="57"/>
  <c r="B598" i="57"/>
  <c r="B599" i="57"/>
  <c r="B600" i="57"/>
  <c r="B601" i="57"/>
  <c r="B602" i="57"/>
  <c r="B603" i="57"/>
  <c r="B604" i="57"/>
  <c r="B605" i="57"/>
  <c r="B606" i="57"/>
  <c r="B607" i="57"/>
  <c r="B608" i="57"/>
  <c r="B609" i="57"/>
  <c r="B610" i="57"/>
  <c r="B611" i="57"/>
  <c r="B612" i="57"/>
  <c r="B613" i="57"/>
  <c r="B614" i="57"/>
  <c r="B615" i="57"/>
  <c r="B616" i="57"/>
  <c r="B617" i="57"/>
  <c r="B618" i="57"/>
  <c r="B619" i="57"/>
  <c r="B620" i="57"/>
  <c r="B621" i="57"/>
  <c r="B622" i="57"/>
  <c r="B623" i="57"/>
  <c r="B624" i="57"/>
  <c r="B625" i="57"/>
  <c r="B626" i="57"/>
  <c r="B627" i="57"/>
  <c r="B628" i="57"/>
  <c r="B629" i="57"/>
  <c r="B630" i="57"/>
  <c r="B631" i="57"/>
  <c r="B632" i="57"/>
  <c r="B633" i="57"/>
  <c r="B634" i="57"/>
  <c r="B635" i="57"/>
  <c r="B636" i="57"/>
  <c r="B637" i="57"/>
  <c r="B638" i="57"/>
  <c r="B639" i="57"/>
  <c r="B640" i="57"/>
  <c r="B641" i="57"/>
  <c r="B642" i="57"/>
  <c r="B643" i="57"/>
  <c r="B644" i="57"/>
  <c r="B645" i="57"/>
  <c r="B646" i="57"/>
  <c r="B647" i="57"/>
  <c r="B648" i="57"/>
  <c r="B649" i="57"/>
  <c r="B650" i="57"/>
  <c r="B651" i="57"/>
  <c r="B652" i="57"/>
  <c r="B653" i="57"/>
  <c r="B654" i="57"/>
  <c r="B655" i="57"/>
  <c r="B656" i="57"/>
  <c r="B657" i="57"/>
  <c r="B658" i="57"/>
  <c r="B659" i="57"/>
  <c r="B660" i="57"/>
  <c r="B661" i="57"/>
  <c r="B662" i="57"/>
  <c r="B663" i="57"/>
  <c r="B664" i="57"/>
  <c r="B665" i="57"/>
  <c r="B666" i="57"/>
  <c r="B667" i="57"/>
  <c r="B668" i="57"/>
  <c r="B669" i="57"/>
  <c r="B670" i="57"/>
  <c r="B671" i="57"/>
  <c r="B672" i="57"/>
  <c r="B673" i="57"/>
  <c r="B674" i="57"/>
  <c r="B675" i="57"/>
  <c r="B676" i="57"/>
  <c r="B677" i="57"/>
  <c r="B678" i="57"/>
  <c r="B679" i="57"/>
  <c r="B680" i="57"/>
  <c r="B681" i="57"/>
  <c r="B682" i="57"/>
  <c r="B683" i="57"/>
  <c r="B684" i="57"/>
  <c r="B685" i="57"/>
  <c r="B686" i="57"/>
  <c r="B687" i="57"/>
  <c r="B688" i="57"/>
  <c r="B689" i="57"/>
  <c r="B690" i="57"/>
  <c r="B691" i="57"/>
  <c r="B692" i="57"/>
  <c r="B693" i="57"/>
  <c r="B694" i="57"/>
  <c r="B695" i="57"/>
  <c r="B696" i="57"/>
  <c r="B697" i="57"/>
  <c r="B698" i="57"/>
  <c r="B699" i="57"/>
  <c r="B700" i="57"/>
  <c r="B701" i="57"/>
  <c r="B702" i="57"/>
  <c r="B703" i="57"/>
  <c r="B704" i="57"/>
  <c r="B705" i="57"/>
  <c r="B706" i="57"/>
  <c r="B707" i="57"/>
  <c r="B708" i="57"/>
  <c r="B709" i="57"/>
  <c r="B710" i="57"/>
  <c r="B711" i="57"/>
  <c r="B712" i="57"/>
  <c r="B713" i="57"/>
  <c r="B714" i="57"/>
  <c r="B715" i="57"/>
  <c r="B716" i="57"/>
  <c r="B717" i="57"/>
  <c r="B718" i="57"/>
  <c r="B719" i="57"/>
  <c r="B720" i="57"/>
  <c r="B721" i="57"/>
  <c r="B722" i="57"/>
  <c r="B723" i="57"/>
  <c r="B724" i="57"/>
  <c r="B725" i="57"/>
  <c r="B726" i="57"/>
  <c r="B727" i="57"/>
  <c r="B728" i="57"/>
  <c r="B729" i="57"/>
  <c r="B730" i="57"/>
  <c r="B731" i="57"/>
  <c r="B732" i="57"/>
  <c r="B733" i="57"/>
  <c r="B734" i="57"/>
  <c r="B735" i="57"/>
  <c r="B736" i="57"/>
  <c r="B737" i="57"/>
  <c r="B738" i="57"/>
  <c r="B739" i="57"/>
  <c r="B740" i="57"/>
  <c r="B741" i="57"/>
  <c r="B742" i="57"/>
  <c r="B743" i="57"/>
  <c r="B744" i="57"/>
  <c r="B745" i="57"/>
  <c r="B746" i="57"/>
  <c r="G1" i="57"/>
  <c r="B188" i="57"/>
  <c r="B189" i="57"/>
  <c r="B190" i="57"/>
  <c r="B191" i="57"/>
  <c r="B192" i="57"/>
  <c r="B193" i="57"/>
  <c r="B194" i="57"/>
  <c r="B195" i="57"/>
  <c r="B196" i="57"/>
  <c r="B197" i="57"/>
  <c r="B198" i="57"/>
  <c r="B199" i="57"/>
  <c r="B200" i="57"/>
  <c r="B201" i="57"/>
  <c r="B202" i="57"/>
  <c r="B203" i="57"/>
  <c r="B204" i="57"/>
  <c r="B205" i="57"/>
  <c r="B206" i="57"/>
  <c r="B207" i="57"/>
  <c r="B208" i="57"/>
  <c r="B209" i="57"/>
  <c r="B210" i="57"/>
  <c r="B211" i="57"/>
  <c r="B212" i="57"/>
  <c r="B213" i="57"/>
  <c r="B214" i="57"/>
  <c r="B215" i="57"/>
  <c r="B216" i="57"/>
  <c r="B217" i="57"/>
  <c r="B218" i="57"/>
  <c r="B219" i="57"/>
  <c r="B2" i="57"/>
  <c r="B3" i="57"/>
  <c r="B4" i="57"/>
  <c r="B5" i="57"/>
  <c r="B6" i="57"/>
  <c r="B7" i="57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49" i="57"/>
  <c r="B50" i="57"/>
  <c r="B51" i="57"/>
  <c r="B52" i="57"/>
  <c r="B53" i="57"/>
  <c r="B54" i="57"/>
  <c r="B55" i="57"/>
  <c r="B56" i="57"/>
  <c r="B57" i="57"/>
  <c r="B58" i="57"/>
  <c r="B59" i="57"/>
  <c r="B60" i="57"/>
  <c r="B61" i="57"/>
  <c r="B62" i="57"/>
  <c r="B63" i="57"/>
  <c r="B64" i="57"/>
  <c r="B65" i="57"/>
  <c r="B66" i="57"/>
  <c r="B67" i="57"/>
  <c r="B68" i="57"/>
  <c r="B69" i="57"/>
  <c r="B70" i="57"/>
  <c r="B71" i="57"/>
  <c r="B72" i="57"/>
  <c r="B73" i="57"/>
  <c r="B74" i="57"/>
  <c r="B75" i="57"/>
  <c r="B76" i="57"/>
  <c r="B77" i="57"/>
  <c r="B78" i="57"/>
  <c r="B79" i="57"/>
  <c r="B80" i="57"/>
  <c r="B81" i="57"/>
  <c r="B82" i="57"/>
  <c r="B83" i="57"/>
  <c r="B84" i="57"/>
  <c r="B85" i="57"/>
  <c r="B86" i="57"/>
  <c r="B87" i="57"/>
  <c r="B88" i="57"/>
  <c r="B89" i="57"/>
  <c r="B90" i="57"/>
  <c r="B91" i="57"/>
  <c r="B92" i="57"/>
  <c r="B93" i="57"/>
  <c r="B94" i="57"/>
  <c r="B95" i="57"/>
  <c r="B96" i="57"/>
  <c r="B97" i="57"/>
  <c r="B98" i="57"/>
  <c r="B99" i="57"/>
  <c r="B100" i="57"/>
  <c r="B101" i="57"/>
  <c r="B102" i="57"/>
  <c r="B103" i="57"/>
  <c r="B104" i="57"/>
  <c r="B105" i="57"/>
  <c r="B106" i="57"/>
  <c r="B107" i="57"/>
  <c r="B108" i="57"/>
  <c r="B109" i="57"/>
  <c r="B110" i="57"/>
  <c r="B111" i="57"/>
  <c r="B112" i="57"/>
  <c r="B113" i="57"/>
  <c r="B114" i="57"/>
  <c r="B115" i="57"/>
  <c r="B116" i="57"/>
  <c r="B117" i="57"/>
  <c r="B118" i="57"/>
  <c r="B119" i="57"/>
  <c r="B120" i="57"/>
  <c r="B121" i="57"/>
  <c r="B122" i="57"/>
  <c r="B123" i="57"/>
  <c r="B124" i="57"/>
  <c r="B125" i="57"/>
  <c r="B126" i="57"/>
  <c r="G126" i="57" s="1"/>
  <c r="B127" i="57"/>
  <c r="B128" i="57"/>
  <c r="B129" i="57"/>
  <c r="B130" i="57"/>
  <c r="G130" i="57" s="1"/>
  <c r="B131" i="57"/>
  <c r="B132" i="57"/>
  <c r="B133" i="57"/>
  <c r="B134" i="57"/>
  <c r="G134" i="57" s="1"/>
  <c r="B135" i="57"/>
  <c r="B136" i="57"/>
  <c r="B137" i="57"/>
  <c r="B138" i="57"/>
  <c r="G138" i="57" s="1"/>
  <c r="B139" i="57"/>
  <c r="B140" i="57"/>
  <c r="B141" i="57"/>
  <c r="B142" i="57"/>
  <c r="G142" i="57" s="1"/>
  <c r="B143" i="57"/>
  <c r="B144" i="57"/>
  <c r="B145" i="57"/>
  <c r="B146" i="57"/>
  <c r="G146" i="57" s="1"/>
  <c r="B147" i="57"/>
  <c r="B148" i="57"/>
  <c r="B149" i="57"/>
  <c r="B150" i="57"/>
  <c r="G150" i="57" s="1"/>
  <c r="B151" i="57"/>
  <c r="B152" i="57"/>
  <c r="B153" i="57"/>
  <c r="B154" i="57"/>
  <c r="G154" i="57" s="1"/>
  <c r="B155" i="57"/>
  <c r="B156" i="57"/>
  <c r="B157" i="57"/>
  <c r="B158" i="57"/>
  <c r="G158" i="57" s="1"/>
  <c r="B159" i="57"/>
  <c r="B160" i="57"/>
  <c r="B161" i="57"/>
  <c r="B162" i="57"/>
  <c r="G162" i="57" s="1"/>
  <c r="B163" i="57"/>
  <c r="B164" i="57"/>
  <c r="B165" i="57"/>
  <c r="B166" i="57"/>
  <c r="G166" i="57" s="1"/>
  <c r="B167" i="57"/>
  <c r="G122" i="57" l="1"/>
  <c r="G118" i="57"/>
  <c r="G114" i="57"/>
  <c r="G110" i="57"/>
  <c r="G106" i="57"/>
  <c r="G102" i="57"/>
  <c r="G98" i="57"/>
  <c r="G94" i="57"/>
  <c r="G90" i="57"/>
  <c r="G86" i="57"/>
  <c r="G82" i="57"/>
  <c r="G78" i="57"/>
  <c r="G74" i="57"/>
  <c r="G70" i="57"/>
  <c r="G66" i="57"/>
  <c r="G62" i="57"/>
  <c r="G58" i="57"/>
  <c r="G54" i="57"/>
  <c r="G50" i="57"/>
  <c r="G744" i="57"/>
  <c r="G740" i="57"/>
  <c r="G736" i="57"/>
  <c r="G732" i="57"/>
  <c r="G728" i="57"/>
  <c r="G724" i="57"/>
  <c r="G720" i="57"/>
  <c r="G716" i="57"/>
  <c r="G712" i="57"/>
  <c r="G708" i="57"/>
  <c r="G704" i="57"/>
  <c r="G700" i="57"/>
  <c r="G696" i="57"/>
  <c r="G692" i="57"/>
  <c r="G688" i="57"/>
  <c r="G684" i="57"/>
  <c r="G680" i="57"/>
  <c r="G676" i="57"/>
  <c r="G672" i="57"/>
  <c r="G668" i="57"/>
  <c r="G664" i="57"/>
  <c r="G660" i="57"/>
  <c r="G656" i="57"/>
  <c r="G652" i="57"/>
  <c r="G648" i="57"/>
  <c r="G644" i="57"/>
  <c r="G640" i="57"/>
  <c r="G636" i="57"/>
  <c r="G632" i="57"/>
  <c r="G628" i="57"/>
  <c r="G624" i="57"/>
  <c r="G620" i="57"/>
  <c r="G616" i="57"/>
  <c r="G612" i="57"/>
  <c r="G608" i="57"/>
  <c r="G604" i="57"/>
  <c r="G600" i="57"/>
  <c r="G596" i="57"/>
  <c r="G592" i="57"/>
  <c r="G588" i="57"/>
  <c r="G584" i="57"/>
  <c r="G580" i="57"/>
  <c r="G576" i="57"/>
  <c r="G572" i="57"/>
  <c r="G568" i="57"/>
  <c r="G564" i="57"/>
  <c r="G560" i="57"/>
  <c r="G556" i="57"/>
  <c r="G552" i="57"/>
  <c r="G548" i="57"/>
  <c r="G544" i="57"/>
  <c r="G540" i="57"/>
  <c r="G536" i="57"/>
  <c r="G532" i="57"/>
  <c r="G528" i="57"/>
  <c r="G524" i="57"/>
  <c r="G520" i="57"/>
  <c r="G516" i="57"/>
  <c r="G512" i="57"/>
  <c r="G508" i="57"/>
  <c r="G504" i="57"/>
  <c r="G500" i="57"/>
  <c r="G496" i="57"/>
  <c r="G492" i="57"/>
  <c r="G488" i="57"/>
  <c r="G484" i="57"/>
  <c r="G164" i="57"/>
  <c r="G160" i="57"/>
  <c r="G156" i="57"/>
  <c r="G152" i="57"/>
  <c r="G148" i="57"/>
  <c r="G144" i="57"/>
  <c r="G140" i="57"/>
  <c r="G136" i="57"/>
  <c r="G132" i="57"/>
  <c r="G128" i="57"/>
  <c r="G124" i="57"/>
  <c r="G120" i="57"/>
  <c r="G116" i="57"/>
  <c r="G112" i="57"/>
  <c r="G108" i="57"/>
  <c r="G104" i="57"/>
  <c r="G100" i="57"/>
  <c r="G96" i="57"/>
  <c r="G92" i="57"/>
  <c r="G88" i="57"/>
  <c r="G84" i="57"/>
  <c r="G80" i="57"/>
  <c r="G76" i="57"/>
  <c r="G72" i="57"/>
  <c r="G68" i="57"/>
  <c r="G64" i="57"/>
  <c r="G60" i="57"/>
  <c r="G56" i="57"/>
  <c r="G52" i="57"/>
  <c r="G48" i="57"/>
  <c r="G44" i="57"/>
  <c r="G40" i="57"/>
  <c r="G36" i="57"/>
  <c r="G32" i="57"/>
  <c r="G28" i="57"/>
  <c r="G24" i="57"/>
  <c r="G20" i="57"/>
  <c r="G16" i="57"/>
  <c r="G12" i="57"/>
  <c r="G8" i="57"/>
  <c r="G4" i="57"/>
  <c r="G218" i="57"/>
  <c r="G214" i="57"/>
  <c r="G210" i="57"/>
  <c r="G206" i="57"/>
  <c r="G202" i="57"/>
  <c r="G198" i="57"/>
  <c r="G194" i="57"/>
  <c r="G190" i="57"/>
  <c r="G746" i="57"/>
  <c r="G742" i="57"/>
  <c r="G738" i="57"/>
  <c r="G734" i="57"/>
  <c r="G730" i="57"/>
  <c r="G726" i="57"/>
  <c r="G722" i="57"/>
  <c r="G718" i="57"/>
  <c r="G714" i="57"/>
  <c r="G710" i="57"/>
  <c r="G706" i="57"/>
  <c r="G702" i="57"/>
  <c r="G698" i="57"/>
  <c r="G694" i="57"/>
  <c r="G690" i="57"/>
  <c r="G686" i="57"/>
  <c r="G682" i="57"/>
  <c r="G678" i="57"/>
  <c r="G674" i="57"/>
  <c r="G670" i="57"/>
  <c r="G666" i="57"/>
  <c r="G662" i="57"/>
  <c r="G658" i="57"/>
  <c r="G654" i="57"/>
  <c r="G650" i="57"/>
  <c r="G646" i="57"/>
  <c r="G642" i="57"/>
  <c r="G638" i="57"/>
  <c r="G634" i="57"/>
  <c r="G630" i="57"/>
  <c r="G626" i="57"/>
  <c r="G622" i="57"/>
  <c r="G618" i="57"/>
  <c r="G614" i="57"/>
  <c r="G610" i="57"/>
  <c r="G606" i="57"/>
  <c r="G602" i="57"/>
  <c r="G598" i="57"/>
  <c r="G594" i="57"/>
  <c r="G590" i="57"/>
  <c r="G586" i="57"/>
  <c r="G582" i="57"/>
  <c r="G578" i="57"/>
  <c r="G574" i="57"/>
  <c r="G570" i="57"/>
  <c r="G566" i="57"/>
  <c r="G562" i="57"/>
  <c r="G558" i="57"/>
  <c r="G554" i="57"/>
  <c r="G550" i="57"/>
  <c r="G546" i="57"/>
  <c r="G542" i="57"/>
  <c r="G487" i="57"/>
  <c r="G483" i="57"/>
  <c r="G743" i="57"/>
  <c r="G739" i="57"/>
  <c r="G735" i="57"/>
  <c r="G731" i="57"/>
  <c r="G727" i="57"/>
  <c r="G723" i="57"/>
  <c r="G719" i="57"/>
  <c r="G715" i="57"/>
  <c r="G711" i="57"/>
  <c r="G707" i="57"/>
  <c r="G703" i="57"/>
  <c r="G699" i="57"/>
  <c r="G695" i="57"/>
  <c r="G691" i="57"/>
  <c r="G687" i="57"/>
  <c r="G683" i="57"/>
  <c r="G679" i="57"/>
  <c r="G675" i="57"/>
  <c r="G671" i="57"/>
  <c r="G667" i="57"/>
  <c r="G663" i="57"/>
  <c r="G659" i="57"/>
  <c r="G655" i="57"/>
  <c r="G651" i="57"/>
  <c r="G647" i="57"/>
  <c r="G643" i="57"/>
  <c r="G639" i="57"/>
  <c r="G635" i="57"/>
  <c r="G631" i="57"/>
  <c r="G627" i="57"/>
  <c r="G623" i="57"/>
  <c r="G619" i="57"/>
  <c r="G615" i="57"/>
  <c r="G611" i="57"/>
  <c r="G607" i="57"/>
  <c r="G603" i="57"/>
  <c r="G599" i="57"/>
  <c r="G595" i="57"/>
  <c r="G591" i="57"/>
  <c r="G587" i="57"/>
  <c r="G583" i="57"/>
  <c r="G579" i="57"/>
  <c r="G575" i="57"/>
  <c r="G571" i="57"/>
  <c r="G567" i="57"/>
  <c r="G563" i="57"/>
  <c r="G559" i="57"/>
  <c r="G555" i="57"/>
  <c r="G551" i="57"/>
  <c r="G547" i="57"/>
  <c r="G543" i="57"/>
  <c r="G539" i="57"/>
  <c r="G535" i="57"/>
  <c r="G531" i="57"/>
  <c r="G527" i="57"/>
  <c r="G523" i="57"/>
  <c r="G519" i="57"/>
  <c r="G515" i="57"/>
  <c r="G511" i="57"/>
  <c r="G507" i="57"/>
  <c r="G503" i="57"/>
  <c r="G499" i="57"/>
  <c r="G495" i="57"/>
  <c r="G491" i="57"/>
  <c r="G745" i="57"/>
  <c r="G741" i="57"/>
  <c r="G737" i="57"/>
  <c r="G733" i="57"/>
  <c r="G729" i="57"/>
  <c r="G725" i="57"/>
  <c r="G721" i="57"/>
  <c r="G717" i="57"/>
  <c r="G713" i="57"/>
  <c r="G709" i="57"/>
  <c r="G705" i="57"/>
  <c r="G701" i="57"/>
  <c r="G697" i="57"/>
  <c r="G693" i="57"/>
  <c r="G689" i="57"/>
  <c r="G685" i="57"/>
  <c r="G681" i="57"/>
  <c r="G677" i="57"/>
  <c r="G673" i="57"/>
  <c r="G669" i="57"/>
  <c r="G665" i="57"/>
  <c r="G661" i="57"/>
  <c r="G657" i="57"/>
  <c r="G653" i="57"/>
  <c r="G649" i="57"/>
  <c r="G645" i="57"/>
  <c r="G641" i="57"/>
  <c r="G637" i="57"/>
  <c r="G633" i="57"/>
  <c r="G629" i="57"/>
  <c r="G625" i="57"/>
  <c r="G621" i="57"/>
  <c r="G617" i="57"/>
  <c r="G613" i="57"/>
  <c r="G609" i="57"/>
  <c r="G605" i="57"/>
  <c r="G601" i="57"/>
  <c r="G597" i="57"/>
  <c r="G593" i="57"/>
  <c r="G589" i="57"/>
  <c r="G585" i="57"/>
  <c r="G581" i="57"/>
  <c r="G577" i="57"/>
  <c r="G573" i="57"/>
  <c r="G569" i="57"/>
  <c r="G565" i="57"/>
  <c r="G561" i="57"/>
  <c r="G557" i="57"/>
  <c r="G553" i="57"/>
  <c r="G549" i="57"/>
  <c r="G545" i="57"/>
  <c r="G541" i="57"/>
  <c r="G537" i="57"/>
  <c r="G533" i="57"/>
  <c r="G529" i="57"/>
  <c r="G525" i="57"/>
  <c r="G521" i="57"/>
  <c r="G517" i="57"/>
  <c r="G513" i="57"/>
  <c r="G509" i="57"/>
  <c r="G505" i="57"/>
  <c r="G501" i="57"/>
  <c r="G497" i="57"/>
  <c r="G493" i="57"/>
  <c r="G489" i="57"/>
  <c r="G485" i="57"/>
  <c r="G165" i="57"/>
  <c r="G161" i="57"/>
  <c r="G157" i="57"/>
  <c r="G153" i="57"/>
  <c r="G149" i="57"/>
  <c r="G145" i="57"/>
  <c r="G141" i="57"/>
  <c r="G137" i="57"/>
  <c r="G133" i="57"/>
  <c r="G129" i="57"/>
  <c r="G125" i="57"/>
  <c r="G121" i="57"/>
  <c r="G117" i="57"/>
  <c r="G113" i="57"/>
  <c r="G109" i="57"/>
  <c r="G105" i="57"/>
  <c r="G101" i="57"/>
  <c r="G97" i="57"/>
  <c r="G93" i="57"/>
  <c r="G89" i="57"/>
  <c r="G85" i="57"/>
  <c r="G81" i="57"/>
  <c r="G77" i="57"/>
  <c r="G73" i="57"/>
  <c r="G69" i="57"/>
  <c r="G65" i="57"/>
  <c r="G61" i="57"/>
  <c r="G57" i="57"/>
  <c r="G53" i="57"/>
  <c r="G49" i="57"/>
  <c r="G45" i="57"/>
  <c r="G41" i="57"/>
  <c r="G37" i="57"/>
  <c r="G33" i="57"/>
  <c r="G29" i="57"/>
  <c r="G25" i="57"/>
  <c r="G21" i="57"/>
  <c r="G17" i="57"/>
  <c r="G13" i="57"/>
  <c r="G9" i="57"/>
  <c r="G5" i="57"/>
  <c r="G219" i="57"/>
  <c r="G215" i="57"/>
  <c r="G211" i="57"/>
  <c r="G207" i="57"/>
  <c r="G203" i="57"/>
  <c r="G199" i="57"/>
  <c r="G195" i="57"/>
  <c r="G191" i="57"/>
  <c r="G46" i="57"/>
  <c r="G42" i="57"/>
  <c r="G38" i="57"/>
  <c r="G34" i="57"/>
  <c r="G30" i="57"/>
  <c r="G26" i="57"/>
  <c r="G22" i="57"/>
  <c r="G18" i="57"/>
  <c r="G14" i="57"/>
  <c r="G10" i="57"/>
  <c r="G6" i="57"/>
  <c r="G216" i="57"/>
  <c r="G212" i="57"/>
  <c r="G208" i="57"/>
  <c r="G204" i="57"/>
  <c r="G200" i="57"/>
  <c r="G196" i="57"/>
  <c r="G192" i="57"/>
  <c r="G167" i="57"/>
  <c r="G163" i="57"/>
  <c r="G159" i="57"/>
  <c r="G155" i="57"/>
  <c r="G151" i="57"/>
  <c r="G147" i="57"/>
  <c r="G143" i="57"/>
  <c r="G139" i="57"/>
  <c r="G135" i="57"/>
  <c r="G131" i="57"/>
  <c r="G127" i="57"/>
  <c r="G123" i="57"/>
  <c r="G119" i="57"/>
  <c r="G115" i="57"/>
  <c r="G111" i="57"/>
  <c r="G107" i="57"/>
  <c r="G103" i="57"/>
  <c r="G99" i="57"/>
  <c r="G95" i="57"/>
  <c r="G91" i="57"/>
  <c r="G87" i="57"/>
  <c r="G83" i="57"/>
  <c r="G79" i="57"/>
  <c r="G75" i="57"/>
  <c r="G71" i="57"/>
  <c r="G67" i="57"/>
  <c r="G63" i="57"/>
  <c r="G59" i="57"/>
  <c r="G55" i="57"/>
  <c r="G51" i="57"/>
  <c r="G47" i="57"/>
  <c r="G43" i="57"/>
  <c r="G39" i="57"/>
  <c r="G35" i="57"/>
  <c r="G31" i="57"/>
  <c r="G27" i="57"/>
  <c r="G23" i="57"/>
  <c r="G19" i="57"/>
  <c r="G15" i="57"/>
  <c r="G11" i="57"/>
  <c r="G7" i="57"/>
  <c r="G217" i="57"/>
  <c r="G213" i="57"/>
  <c r="G209" i="57"/>
  <c r="G205" i="57"/>
  <c r="G201" i="57"/>
  <c r="G197" i="57"/>
  <c r="G193" i="57"/>
  <c r="G189" i="57"/>
  <c r="G3" i="57"/>
  <c r="B2" i="56" l="1"/>
  <c r="D17" i="56" l="1"/>
  <c r="D16" i="56"/>
  <c r="E1863" i="64"/>
  <c r="B1863" i="64"/>
  <c r="E1862" i="64"/>
  <c r="B1862" i="64"/>
  <c r="E1861" i="64"/>
  <c r="B1861" i="64"/>
  <c r="E1860" i="64"/>
  <c r="B1860" i="64"/>
  <c r="E1859" i="64"/>
  <c r="B1859" i="64"/>
  <c r="E1858" i="64"/>
  <c r="B1858" i="64"/>
  <c r="E1857" i="64"/>
  <c r="B1857" i="64"/>
  <c r="E1856" i="64"/>
  <c r="B1856" i="64"/>
  <c r="E1855" i="64"/>
  <c r="B1855" i="64"/>
  <c r="E1854" i="64"/>
  <c r="B1854" i="64"/>
  <c r="E1853" i="64"/>
  <c r="B1853" i="64"/>
  <c r="E1852" i="64"/>
  <c r="B1852" i="64"/>
  <c r="E1851" i="64"/>
  <c r="B1851" i="64"/>
  <c r="E1850" i="64"/>
  <c r="B1850" i="64"/>
  <c r="E1849" i="64"/>
  <c r="B1849" i="64"/>
  <c r="E1848" i="64"/>
  <c r="B1848" i="64"/>
  <c r="E1847" i="64"/>
  <c r="B1847" i="64"/>
  <c r="E1846" i="64"/>
  <c r="B1846" i="64"/>
  <c r="E1845" i="64"/>
  <c r="B1845" i="64"/>
  <c r="E1844" i="64"/>
  <c r="B1844" i="64"/>
  <c r="E1843" i="64"/>
  <c r="B1843" i="64"/>
  <c r="E1842" i="64"/>
  <c r="B1842" i="64"/>
  <c r="E1841" i="64"/>
  <c r="B1841" i="64"/>
  <c r="E1840" i="64"/>
  <c r="B1840" i="64"/>
  <c r="E1839" i="64"/>
  <c r="B1839" i="64"/>
  <c r="E1838" i="64"/>
  <c r="B1838" i="64"/>
  <c r="E1837" i="64"/>
  <c r="B1837" i="64"/>
  <c r="E1836" i="64"/>
  <c r="B1836" i="64"/>
  <c r="E1835" i="64"/>
  <c r="B1835" i="64"/>
  <c r="E1834" i="64"/>
  <c r="B1834" i="64"/>
  <c r="E1833" i="64"/>
  <c r="B1833" i="64"/>
  <c r="E1832" i="64"/>
  <c r="B1832" i="64"/>
  <c r="E1831" i="64"/>
  <c r="B1831" i="64"/>
  <c r="E1830" i="64"/>
  <c r="B1830" i="64"/>
  <c r="E1829" i="64"/>
  <c r="B1829" i="64"/>
  <c r="E1828" i="64"/>
  <c r="B1828" i="64"/>
  <c r="E1827" i="64"/>
  <c r="B1827" i="64"/>
  <c r="E1826" i="64"/>
  <c r="B1826" i="64"/>
  <c r="E1825" i="64"/>
  <c r="B1825" i="64"/>
  <c r="E1824" i="64"/>
  <c r="B1824" i="64"/>
  <c r="E1823" i="64"/>
  <c r="B1823" i="64"/>
  <c r="E1822" i="64"/>
  <c r="B1822" i="64"/>
  <c r="E1821" i="64"/>
  <c r="B1821" i="64"/>
  <c r="E1820" i="64"/>
  <c r="B1820" i="64"/>
  <c r="E1819" i="64"/>
  <c r="B1819" i="64"/>
  <c r="E1818" i="64"/>
  <c r="B1818" i="64"/>
  <c r="E1817" i="64"/>
  <c r="B1817" i="64"/>
  <c r="E1816" i="64"/>
  <c r="B1816" i="64"/>
  <c r="E1815" i="64"/>
  <c r="B1815" i="64"/>
  <c r="E1814" i="64"/>
  <c r="B1814" i="64"/>
  <c r="E1813" i="64"/>
  <c r="B1813" i="64"/>
  <c r="E1812" i="64"/>
  <c r="B1812" i="64"/>
  <c r="E1811" i="64"/>
  <c r="B1811" i="64"/>
  <c r="E1810" i="64"/>
  <c r="B1810" i="64"/>
  <c r="E1809" i="64"/>
  <c r="B1809" i="64"/>
  <c r="E1808" i="64"/>
  <c r="B1808" i="64"/>
  <c r="E1807" i="64"/>
  <c r="B1807" i="64"/>
  <c r="E1806" i="64"/>
  <c r="B1806" i="64"/>
  <c r="E1805" i="64"/>
  <c r="B1805" i="64"/>
  <c r="E1804" i="64"/>
  <c r="B1804" i="64"/>
  <c r="E1803" i="64"/>
  <c r="B1803" i="64"/>
  <c r="E1802" i="64"/>
  <c r="B1802" i="64"/>
  <c r="E1801" i="64"/>
  <c r="B1801" i="64"/>
  <c r="E1800" i="64"/>
  <c r="B1800" i="64"/>
  <c r="E1799" i="64"/>
  <c r="B1799" i="64"/>
  <c r="E1798" i="64"/>
  <c r="B1798" i="64"/>
  <c r="E1797" i="64"/>
  <c r="B1797" i="64"/>
  <c r="E1796" i="64"/>
  <c r="B1796" i="64"/>
  <c r="E1795" i="64"/>
  <c r="B1795" i="64"/>
  <c r="E1794" i="64"/>
  <c r="B1794" i="64"/>
  <c r="E1793" i="64"/>
  <c r="B1793" i="64"/>
  <c r="E1792" i="64"/>
  <c r="B1792" i="64"/>
  <c r="E1791" i="64"/>
  <c r="B1791" i="64"/>
  <c r="E1790" i="64"/>
  <c r="B1790" i="64"/>
  <c r="E1789" i="64"/>
  <c r="B1789" i="64"/>
  <c r="E1788" i="64"/>
  <c r="B1788" i="64"/>
  <c r="E1787" i="64"/>
  <c r="B1787" i="64"/>
  <c r="E1786" i="64"/>
  <c r="B1786" i="64"/>
  <c r="E1785" i="64"/>
  <c r="B1785" i="64"/>
  <c r="E1784" i="64"/>
  <c r="B1784" i="64"/>
  <c r="E1783" i="64"/>
  <c r="B1783" i="64"/>
  <c r="E1782" i="64"/>
  <c r="B1782" i="64"/>
  <c r="E1781" i="64"/>
  <c r="B1781" i="64"/>
  <c r="E1780" i="64"/>
  <c r="B1780" i="64"/>
  <c r="E1779" i="64"/>
  <c r="B1779" i="64"/>
  <c r="E1778" i="64"/>
  <c r="B1778" i="64"/>
  <c r="E1777" i="64"/>
  <c r="B1777" i="64"/>
  <c r="E1776" i="64"/>
  <c r="B1776" i="64"/>
  <c r="E1775" i="64"/>
  <c r="B1775" i="64"/>
  <c r="E1774" i="64"/>
  <c r="B1774" i="64"/>
  <c r="E1773" i="64"/>
  <c r="B1773" i="64"/>
  <c r="E1772" i="64"/>
  <c r="B1772" i="64"/>
  <c r="E1771" i="64"/>
  <c r="B1771" i="64"/>
  <c r="E1770" i="64"/>
  <c r="B1770" i="64"/>
  <c r="E1769" i="64"/>
  <c r="B1769" i="64"/>
  <c r="E1768" i="64"/>
  <c r="B1768" i="64"/>
  <c r="E1767" i="64"/>
  <c r="B1767" i="64"/>
  <c r="E1766" i="64"/>
  <c r="B1766" i="64"/>
  <c r="E1765" i="64"/>
  <c r="B1765" i="64"/>
  <c r="E1764" i="64"/>
  <c r="B1764" i="64"/>
  <c r="E1763" i="64"/>
  <c r="B1763" i="64"/>
  <c r="E1762" i="64"/>
  <c r="B1762" i="64"/>
  <c r="E1761" i="64"/>
  <c r="B1761" i="64"/>
  <c r="E1760" i="64"/>
  <c r="B1760" i="64"/>
  <c r="E1759" i="64"/>
  <c r="B1759" i="64"/>
  <c r="E1758" i="64"/>
  <c r="B1758" i="64"/>
  <c r="E1757" i="64"/>
  <c r="B1757" i="64"/>
  <c r="E1756" i="64"/>
  <c r="B1756" i="64"/>
  <c r="E1755" i="64"/>
  <c r="B1755" i="64"/>
  <c r="E1754" i="64"/>
  <c r="B1754" i="64"/>
  <c r="E1753" i="64"/>
  <c r="B1753" i="64"/>
  <c r="E1752" i="64"/>
  <c r="B1752" i="64"/>
  <c r="E1751" i="64"/>
  <c r="B1751" i="64"/>
  <c r="E1750" i="64"/>
  <c r="B1750" i="64"/>
  <c r="E1749" i="64"/>
  <c r="B1749" i="64"/>
  <c r="E1748" i="64"/>
  <c r="B1748" i="64"/>
  <c r="E1747" i="64"/>
  <c r="B1747" i="64"/>
  <c r="E1746" i="64"/>
  <c r="B1746" i="64"/>
  <c r="E1745" i="64"/>
  <c r="B1745" i="64"/>
  <c r="E1744" i="64"/>
  <c r="B1744" i="64"/>
  <c r="E1743" i="64"/>
  <c r="B1743" i="64"/>
  <c r="E1742" i="64"/>
  <c r="B1742" i="64"/>
  <c r="E1741" i="64"/>
  <c r="B1741" i="64"/>
  <c r="E1740" i="64"/>
  <c r="B1740" i="64"/>
  <c r="E1739" i="64"/>
  <c r="B1739" i="64"/>
  <c r="E1738" i="64"/>
  <c r="B1738" i="64"/>
  <c r="E1737" i="64"/>
  <c r="B1737" i="64"/>
  <c r="E1736" i="64"/>
  <c r="B1736" i="64"/>
  <c r="E1735" i="64"/>
  <c r="B1735" i="64"/>
  <c r="E1734" i="64"/>
  <c r="B1734" i="64"/>
  <c r="E1733" i="64"/>
  <c r="B1733" i="64"/>
  <c r="E1732" i="64"/>
  <c r="B1732" i="64"/>
  <c r="E1731" i="64"/>
  <c r="B1731" i="64"/>
  <c r="E1730" i="64"/>
  <c r="B1730" i="64"/>
  <c r="E1729" i="64"/>
  <c r="B1729" i="64"/>
  <c r="E1728" i="64"/>
  <c r="B1728" i="64"/>
  <c r="E1727" i="64"/>
  <c r="B1727" i="64"/>
  <c r="E1726" i="64"/>
  <c r="B1726" i="64"/>
  <c r="E1725" i="64"/>
  <c r="B1725" i="64"/>
  <c r="E1724" i="64"/>
  <c r="B1724" i="64"/>
  <c r="E1723" i="64"/>
  <c r="B1723" i="64"/>
  <c r="E1722" i="64"/>
  <c r="B1722" i="64"/>
  <c r="E1721" i="64"/>
  <c r="B1721" i="64"/>
  <c r="E1720" i="64"/>
  <c r="B1720" i="64"/>
  <c r="E1719" i="64"/>
  <c r="B1719" i="64"/>
  <c r="E1718" i="64"/>
  <c r="B1718" i="64"/>
  <c r="E1717" i="64"/>
  <c r="B1717" i="64"/>
  <c r="E1716" i="64"/>
  <c r="B1716" i="64"/>
  <c r="E1715" i="64"/>
  <c r="B1715" i="64"/>
  <c r="E1714" i="64"/>
  <c r="B1714" i="64"/>
  <c r="E1713" i="64"/>
  <c r="B1713" i="64"/>
  <c r="E1712" i="64"/>
  <c r="B1712" i="64"/>
  <c r="E1711" i="64"/>
  <c r="B1711" i="64"/>
  <c r="E1710" i="64"/>
  <c r="B1710" i="64"/>
  <c r="E1709" i="64"/>
  <c r="B1709" i="64"/>
  <c r="E1708" i="64"/>
  <c r="B1708" i="64"/>
  <c r="E1707" i="64"/>
  <c r="B1707" i="64"/>
  <c r="E1706" i="64"/>
  <c r="B1706" i="64"/>
  <c r="E1705" i="64"/>
  <c r="B1705" i="64"/>
  <c r="E1704" i="64"/>
  <c r="B1704" i="64"/>
  <c r="E1703" i="64"/>
  <c r="B1703" i="64"/>
  <c r="E1702" i="64"/>
  <c r="B1702" i="64"/>
  <c r="E1701" i="64"/>
  <c r="B1701" i="64"/>
  <c r="E1700" i="64"/>
  <c r="B1700" i="64"/>
  <c r="E1699" i="64"/>
  <c r="B1699" i="64"/>
  <c r="E1698" i="64"/>
  <c r="B1698" i="64"/>
  <c r="E1697" i="64"/>
  <c r="B1697" i="64"/>
  <c r="E1696" i="64"/>
  <c r="B1696" i="64"/>
  <c r="E1695" i="64"/>
  <c r="B1695" i="64"/>
  <c r="E1694" i="64"/>
  <c r="B1694" i="64"/>
  <c r="E1693" i="64"/>
  <c r="B1693" i="64"/>
  <c r="E1692" i="64"/>
  <c r="B1692" i="64"/>
  <c r="E1691" i="64"/>
  <c r="B1691" i="64"/>
  <c r="E1690" i="64"/>
  <c r="B1690" i="64"/>
  <c r="E1689" i="64"/>
  <c r="B1689" i="64"/>
  <c r="E1688" i="64"/>
  <c r="B1688" i="64"/>
  <c r="E1687" i="64"/>
  <c r="B1687" i="64"/>
  <c r="E1686" i="64"/>
  <c r="B1686" i="64"/>
  <c r="E1685" i="64"/>
  <c r="B1685" i="64"/>
  <c r="E1684" i="64"/>
  <c r="B1684" i="64"/>
  <c r="E1683" i="64"/>
  <c r="B1683" i="64"/>
  <c r="E1682" i="64"/>
  <c r="B1682" i="64"/>
  <c r="E1681" i="64"/>
  <c r="B1681" i="64"/>
  <c r="E1680" i="64"/>
  <c r="B1680" i="64"/>
  <c r="E1679" i="64"/>
  <c r="B1679" i="64"/>
  <c r="E1678" i="64"/>
  <c r="B1678" i="64"/>
  <c r="E1677" i="64"/>
  <c r="B1677" i="64"/>
  <c r="E1676" i="64"/>
  <c r="B1676" i="64"/>
  <c r="E1675" i="64"/>
  <c r="B1675" i="64"/>
  <c r="E1674" i="64"/>
  <c r="B1674" i="64"/>
  <c r="E1673" i="64"/>
  <c r="B1673" i="64"/>
  <c r="E1672" i="64"/>
  <c r="B1672" i="64"/>
  <c r="E1671" i="64"/>
  <c r="B1671" i="64"/>
  <c r="E1670" i="64"/>
  <c r="B1670" i="64"/>
  <c r="E1669" i="64"/>
  <c r="B1669" i="64"/>
  <c r="E1668" i="64"/>
  <c r="B1668" i="64"/>
  <c r="E1667" i="64"/>
  <c r="B1667" i="64"/>
  <c r="E1666" i="64"/>
  <c r="B1666" i="64"/>
  <c r="E1665" i="64"/>
  <c r="B1665" i="64"/>
  <c r="E1664" i="64"/>
  <c r="B1664" i="64"/>
  <c r="E1663" i="64"/>
  <c r="B1663" i="64"/>
  <c r="E1662" i="64"/>
  <c r="B1662" i="64"/>
  <c r="E1661" i="64"/>
  <c r="B1661" i="64"/>
  <c r="E1660" i="64"/>
  <c r="B1660" i="64"/>
  <c r="E1659" i="64"/>
  <c r="B1659" i="64"/>
  <c r="E1658" i="64"/>
  <c r="B1658" i="64"/>
  <c r="E1657" i="64"/>
  <c r="B1657" i="64"/>
  <c r="E1656" i="64"/>
  <c r="B1656" i="64"/>
  <c r="E1655" i="64"/>
  <c r="B1655" i="64"/>
  <c r="E1654" i="64"/>
  <c r="B1654" i="64"/>
  <c r="E1653" i="64"/>
  <c r="B1653" i="64"/>
  <c r="E1652" i="64"/>
  <c r="B1652" i="64"/>
  <c r="E1651" i="64"/>
  <c r="B1651" i="64"/>
  <c r="E1650" i="64"/>
  <c r="B1650" i="64"/>
  <c r="E1649" i="64"/>
  <c r="B1649" i="64"/>
  <c r="E1648" i="64"/>
  <c r="B1648" i="64"/>
  <c r="E1647" i="64"/>
  <c r="B1647" i="64"/>
  <c r="E1646" i="64"/>
  <c r="B1646" i="64"/>
  <c r="E1645" i="64"/>
  <c r="B1645" i="64"/>
  <c r="E1644" i="64"/>
  <c r="B1644" i="64"/>
  <c r="E1643" i="64"/>
  <c r="B1643" i="64"/>
  <c r="E1642" i="64"/>
  <c r="B1642" i="64"/>
  <c r="E1641" i="64"/>
  <c r="B1641" i="64"/>
  <c r="E1640" i="64"/>
  <c r="B1640" i="64"/>
  <c r="E1639" i="64"/>
  <c r="B1639" i="64"/>
  <c r="E1638" i="64"/>
  <c r="B1638" i="64"/>
  <c r="E1637" i="64"/>
  <c r="B1637" i="64"/>
  <c r="E1636" i="64"/>
  <c r="B1636" i="64"/>
  <c r="E1635" i="64"/>
  <c r="B1635" i="64"/>
  <c r="E1634" i="64"/>
  <c r="B1634" i="64"/>
  <c r="E1633" i="64"/>
  <c r="B1633" i="64"/>
  <c r="E1632" i="64"/>
  <c r="B1632" i="64"/>
  <c r="E1631" i="64"/>
  <c r="B1631" i="64"/>
  <c r="E1630" i="64"/>
  <c r="B1630" i="64"/>
  <c r="E1629" i="64"/>
  <c r="B1629" i="64"/>
  <c r="E1628" i="64"/>
  <c r="B1628" i="64"/>
  <c r="E1627" i="64"/>
  <c r="B1627" i="64"/>
  <c r="E1626" i="64"/>
  <c r="B1626" i="64"/>
  <c r="E1625" i="64"/>
  <c r="B1625" i="64"/>
  <c r="E1624" i="64"/>
  <c r="B1624" i="64"/>
  <c r="E1623" i="64"/>
  <c r="B1623" i="64"/>
  <c r="E1622" i="64"/>
  <c r="B1622" i="64"/>
  <c r="E1621" i="64"/>
  <c r="B1621" i="64"/>
  <c r="E1620" i="64"/>
  <c r="B1620" i="64"/>
  <c r="E1619" i="64"/>
  <c r="B1619" i="64"/>
  <c r="E1618" i="64"/>
  <c r="B1618" i="64"/>
  <c r="E1617" i="64"/>
  <c r="B1617" i="64"/>
  <c r="E1616" i="64"/>
  <c r="B1616" i="64"/>
  <c r="E1615" i="64"/>
  <c r="B1615" i="64"/>
  <c r="E1614" i="64"/>
  <c r="B1614" i="64"/>
  <c r="E1613" i="64"/>
  <c r="B1613" i="64"/>
  <c r="E1612" i="64"/>
  <c r="B1612" i="64"/>
  <c r="E1611" i="64"/>
  <c r="B1611" i="64"/>
  <c r="E1610" i="64"/>
  <c r="B1610" i="64"/>
  <c r="E1609" i="64"/>
  <c r="B1609" i="64"/>
  <c r="E1608" i="64"/>
  <c r="B1608" i="64"/>
  <c r="E1607" i="64"/>
  <c r="B1607" i="64"/>
  <c r="E1606" i="64"/>
  <c r="B1606" i="64"/>
  <c r="E1605" i="64"/>
  <c r="B1605" i="64"/>
  <c r="E1604" i="64"/>
  <c r="B1604" i="64"/>
  <c r="E1603" i="64"/>
  <c r="B1603" i="64"/>
  <c r="E1602" i="64"/>
  <c r="B1602" i="64"/>
  <c r="E1601" i="64"/>
  <c r="B1601" i="64"/>
  <c r="E1600" i="64"/>
  <c r="B1600" i="64"/>
  <c r="E1599" i="64"/>
  <c r="B1599" i="64"/>
  <c r="E1598" i="64"/>
  <c r="B1598" i="64"/>
  <c r="E1597" i="64"/>
  <c r="B1597" i="64"/>
  <c r="E1596" i="64"/>
  <c r="B1596" i="64"/>
  <c r="E1595" i="64"/>
  <c r="B1595" i="64"/>
  <c r="E1594" i="64"/>
  <c r="B1594" i="64"/>
  <c r="E1593" i="64"/>
  <c r="B1593" i="64"/>
  <c r="E1592" i="64"/>
  <c r="B1592" i="64"/>
  <c r="E1591" i="64"/>
  <c r="B1591" i="64"/>
  <c r="E1590" i="64"/>
  <c r="B1590" i="64"/>
  <c r="E1589" i="64"/>
  <c r="B1589" i="64"/>
  <c r="E1588" i="64"/>
  <c r="B1588" i="64"/>
  <c r="E1587" i="64"/>
  <c r="B1587" i="64"/>
  <c r="E1586" i="64"/>
  <c r="B1586" i="64"/>
  <c r="E1585" i="64"/>
  <c r="B1585" i="64"/>
  <c r="E1584" i="64"/>
  <c r="B1584" i="64"/>
  <c r="E1583" i="64"/>
  <c r="B1583" i="64"/>
  <c r="E1582" i="64"/>
  <c r="B1582" i="64"/>
  <c r="E1581" i="64"/>
  <c r="B1581" i="64"/>
  <c r="E1580" i="64"/>
  <c r="B1580" i="64"/>
  <c r="E1579" i="64"/>
  <c r="B1579" i="64"/>
  <c r="E1578" i="64"/>
  <c r="B1578" i="64"/>
  <c r="E1577" i="64"/>
  <c r="B1577" i="64"/>
  <c r="E1576" i="64"/>
  <c r="B1576" i="64"/>
  <c r="E1575" i="64"/>
  <c r="B1575" i="64"/>
  <c r="E1574" i="64"/>
  <c r="B1574" i="64"/>
  <c r="E1573" i="64"/>
  <c r="B1573" i="64"/>
  <c r="E1572" i="64"/>
  <c r="B1572" i="64"/>
  <c r="E1571" i="64"/>
  <c r="B1571" i="64"/>
  <c r="E1570" i="64"/>
  <c r="B1570" i="64"/>
  <c r="E1569" i="64"/>
  <c r="B1569" i="64"/>
  <c r="E1568" i="64"/>
  <c r="B1568" i="64"/>
  <c r="E1567" i="64"/>
  <c r="B1567" i="64"/>
  <c r="E1566" i="64"/>
  <c r="B1566" i="64"/>
  <c r="E1565" i="64"/>
  <c r="B1565" i="64"/>
  <c r="E1564" i="64"/>
  <c r="B1564" i="64"/>
  <c r="E1563" i="64"/>
  <c r="B1563" i="64"/>
  <c r="E1562" i="64"/>
  <c r="B1562" i="64"/>
  <c r="E1561" i="64"/>
  <c r="B1561" i="64"/>
  <c r="E1560" i="64"/>
  <c r="B1560" i="64"/>
  <c r="E1559" i="64"/>
  <c r="B1559" i="64"/>
  <c r="E1558" i="64"/>
  <c r="B1558" i="64"/>
  <c r="E1557" i="64"/>
  <c r="B1557" i="64"/>
  <c r="E1556" i="64"/>
  <c r="B1556" i="64"/>
  <c r="E1555" i="64"/>
  <c r="B1555" i="64"/>
  <c r="E1554" i="64"/>
  <c r="B1554" i="64"/>
  <c r="E1553" i="64"/>
  <c r="B1553" i="64"/>
  <c r="E1552" i="64"/>
  <c r="B1552" i="64"/>
  <c r="E1551" i="64"/>
  <c r="B1551" i="64"/>
  <c r="E1550" i="64"/>
  <c r="B1550" i="64"/>
  <c r="E1549" i="64"/>
  <c r="B1549" i="64"/>
  <c r="E1548" i="64"/>
  <c r="B1548" i="64"/>
  <c r="E1547" i="64"/>
  <c r="B1547" i="64"/>
  <c r="E1546" i="64"/>
  <c r="B1546" i="64"/>
  <c r="E1545" i="64"/>
  <c r="B1545" i="64"/>
  <c r="E1544" i="64"/>
  <c r="B1544" i="64"/>
  <c r="E1543" i="64"/>
  <c r="B1543" i="64"/>
  <c r="E1542" i="64"/>
  <c r="B1542" i="64"/>
  <c r="E1541" i="64"/>
  <c r="B1541" i="64"/>
  <c r="E1540" i="64"/>
  <c r="B1540" i="64"/>
  <c r="E1539" i="64"/>
  <c r="B1539" i="64"/>
  <c r="E1538" i="64"/>
  <c r="B1538" i="64"/>
  <c r="E1537" i="64"/>
  <c r="B1537" i="64"/>
  <c r="E1536" i="64"/>
  <c r="B1536" i="64"/>
  <c r="E1535" i="64"/>
  <c r="B1535" i="64"/>
  <c r="E1534" i="64"/>
  <c r="B1534" i="64"/>
  <c r="E1533" i="64"/>
  <c r="B1533" i="64"/>
  <c r="E1532" i="64"/>
  <c r="B1532" i="64"/>
  <c r="E1531" i="64"/>
  <c r="B1531" i="64"/>
  <c r="E1530" i="64"/>
  <c r="B1530" i="64"/>
  <c r="E1529" i="64"/>
  <c r="B1529" i="64"/>
  <c r="E1528" i="64"/>
  <c r="B1528" i="64"/>
  <c r="E1527" i="64"/>
  <c r="B1527" i="64"/>
  <c r="E1526" i="64"/>
  <c r="B1526" i="64"/>
  <c r="E1525" i="64"/>
  <c r="B1525" i="64"/>
  <c r="E1524" i="64"/>
  <c r="B1524" i="64"/>
  <c r="E1523" i="64"/>
  <c r="B1523" i="64"/>
  <c r="E1522" i="64"/>
  <c r="B1522" i="64"/>
  <c r="E1521" i="64"/>
  <c r="B1521" i="64"/>
  <c r="E1520" i="64"/>
  <c r="B1520" i="64"/>
  <c r="E1519" i="64"/>
  <c r="B1519" i="64"/>
  <c r="E1518" i="64"/>
  <c r="B1518" i="64"/>
  <c r="E1517" i="64"/>
  <c r="B1517" i="64"/>
  <c r="E1516" i="64"/>
  <c r="B1516" i="64"/>
  <c r="E1515" i="64"/>
  <c r="B1515" i="64"/>
  <c r="E1514" i="64"/>
  <c r="B1514" i="64"/>
  <c r="E1513" i="64"/>
  <c r="B1513" i="64"/>
  <c r="E1512" i="64"/>
  <c r="B1512" i="64"/>
  <c r="E1511" i="64"/>
  <c r="B1511" i="64"/>
  <c r="E1510" i="64"/>
  <c r="B1510" i="64"/>
  <c r="E1509" i="64"/>
  <c r="B1509" i="64"/>
  <c r="E1508" i="64"/>
  <c r="B1508" i="64"/>
  <c r="E1507" i="64"/>
  <c r="B1507" i="64"/>
  <c r="E1506" i="64"/>
  <c r="B1506" i="64"/>
  <c r="E1505" i="64"/>
  <c r="B1505" i="64"/>
  <c r="E1504" i="64"/>
  <c r="B1504" i="64"/>
  <c r="E1503" i="64"/>
  <c r="B1503" i="64"/>
  <c r="E1502" i="64"/>
  <c r="B1502" i="64"/>
  <c r="E1501" i="64"/>
  <c r="B1501" i="64"/>
  <c r="E1500" i="64"/>
  <c r="B1500" i="64"/>
  <c r="E1499" i="64"/>
  <c r="B1499" i="64"/>
  <c r="E1498" i="64"/>
  <c r="B1498" i="64"/>
  <c r="E1497" i="64"/>
  <c r="B1497" i="64"/>
  <c r="E1496" i="64"/>
  <c r="B1496" i="64"/>
  <c r="E1495" i="64"/>
  <c r="B1495" i="64"/>
  <c r="E1494" i="64"/>
  <c r="B1494" i="64"/>
  <c r="E1493" i="64"/>
  <c r="B1493" i="64"/>
  <c r="E1492" i="64"/>
  <c r="B1492" i="64"/>
  <c r="E1491" i="64"/>
  <c r="B1491" i="64"/>
  <c r="E1490" i="64"/>
  <c r="B1490" i="64"/>
  <c r="E1489" i="64"/>
  <c r="B1489" i="64"/>
  <c r="E1488" i="64"/>
  <c r="B1488" i="64"/>
  <c r="E1487" i="64"/>
  <c r="B1487" i="64"/>
  <c r="E1486" i="64"/>
  <c r="B1486" i="64"/>
  <c r="E1485" i="64"/>
  <c r="B1485" i="64"/>
  <c r="E1484" i="64"/>
  <c r="B1484" i="64"/>
  <c r="E1483" i="64"/>
  <c r="B1483" i="64"/>
  <c r="E1482" i="64"/>
  <c r="B1482" i="64"/>
  <c r="E1481" i="64"/>
  <c r="B1481" i="64"/>
  <c r="E1480" i="64"/>
  <c r="B1480" i="64"/>
  <c r="E1479" i="64"/>
  <c r="B1479" i="64"/>
  <c r="E1478" i="64"/>
  <c r="B1478" i="64"/>
  <c r="E1477" i="64"/>
  <c r="B1477" i="64"/>
  <c r="E1476" i="64"/>
  <c r="B1476" i="64"/>
  <c r="E1475" i="64"/>
  <c r="B1475" i="64"/>
  <c r="E1474" i="64"/>
  <c r="B1474" i="64"/>
  <c r="E1473" i="64"/>
  <c r="B1473" i="64"/>
  <c r="E1472" i="64"/>
  <c r="B1472" i="64"/>
  <c r="E1471" i="64"/>
  <c r="B1471" i="64"/>
  <c r="E1470" i="64"/>
  <c r="B1470" i="64"/>
  <c r="E1469" i="64"/>
  <c r="B1469" i="64"/>
  <c r="E1468" i="64"/>
  <c r="B1468" i="64"/>
  <c r="E1467" i="64"/>
  <c r="B1467" i="64"/>
  <c r="E1466" i="64"/>
  <c r="B1466" i="64"/>
  <c r="E1465" i="64"/>
  <c r="B1465" i="64"/>
  <c r="E1464" i="64"/>
  <c r="B1464" i="64"/>
  <c r="E1463" i="64"/>
  <c r="B1463" i="64"/>
  <c r="E1462" i="64"/>
  <c r="B1462" i="64"/>
  <c r="E1461" i="64"/>
  <c r="B1461" i="64"/>
  <c r="E1460" i="64"/>
  <c r="B1460" i="64"/>
  <c r="E1459" i="64"/>
  <c r="B1459" i="64"/>
  <c r="E1458" i="64"/>
  <c r="B1458" i="64"/>
  <c r="E1457" i="64"/>
  <c r="B1457" i="64"/>
  <c r="E1456" i="64"/>
  <c r="B1456" i="64"/>
  <c r="E1455" i="64"/>
  <c r="B1455" i="64"/>
  <c r="E1454" i="64"/>
  <c r="B1454" i="64"/>
  <c r="E1453" i="64"/>
  <c r="B1453" i="64"/>
  <c r="E1452" i="64"/>
  <c r="B1452" i="64"/>
  <c r="E1451" i="64"/>
  <c r="B1451" i="64"/>
  <c r="E1450" i="64"/>
  <c r="B1450" i="64"/>
  <c r="E1449" i="64"/>
  <c r="B1449" i="64"/>
  <c r="E1448" i="64"/>
  <c r="B1448" i="64"/>
  <c r="E1447" i="64"/>
  <c r="B1447" i="64"/>
  <c r="E1446" i="64"/>
  <c r="B1446" i="64"/>
  <c r="E1445" i="64"/>
  <c r="B1445" i="64"/>
  <c r="E1444" i="64"/>
  <c r="B1444" i="64"/>
  <c r="E1443" i="64"/>
  <c r="B1443" i="64"/>
  <c r="E1442" i="64"/>
  <c r="B1442" i="64"/>
  <c r="E1441" i="64"/>
  <c r="B1441" i="64"/>
  <c r="E1440" i="64"/>
  <c r="B1440" i="64"/>
  <c r="E1439" i="64"/>
  <c r="B1439" i="64"/>
  <c r="E1438" i="64"/>
  <c r="B1438" i="64"/>
  <c r="E1437" i="64"/>
  <c r="B1437" i="64"/>
  <c r="E1436" i="64"/>
  <c r="B1436" i="64"/>
  <c r="E1435" i="64"/>
  <c r="B1435" i="64"/>
  <c r="E1434" i="64"/>
  <c r="B1434" i="64"/>
  <c r="E1433" i="64"/>
  <c r="B1433" i="64"/>
  <c r="E1432" i="64"/>
  <c r="B1432" i="64"/>
  <c r="E1431" i="64"/>
  <c r="B1431" i="64"/>
  <c r="E1430" i="64"/>
  <c r="B1430" i="64"/>
  <c r="E1429" i="64"/>
  <c r="B1429" i="64"/>
  <c r="E1428" i="64"/>
  <c r="B1428" i="64"/>
  <c r="E1427" i="64"/>
  <c r="B1427" i="64"/>
  <c r="E1426" i="64"/>
  <c r="B1426" i="64"/>
  <c r="E1425" i="64"/>
  <c r="B1425" i="64"/>
  <c r="E1424" i="64"/>
  <c r="B1424" i="64"/>
  <c r="E1423" i="64"/>
  <c r="B1423" i="64"/>
  <c r="E1422" i="64"/>
  <c r="B1422" i="64"/>
  <c r="E1421" i="64"/>
  <c r="B1421" i="64"/>
  <c r="E1420" i="64"/>
  <c r="B1420" i="64"/>
  <c r="E1419" i="64"/>
  <c r="B1419" i="64"/>
  <c r="E1418" i="64"/>
  <c r="B1418" i="64"/>
  <c r="E1417" i="64"/>
  <c r="B1417" i="64"/>
  <c r="E1416" i="64"/>
  <c r="B1416" i="64"/>
  <c r="E1415" i="64"/>
  <c r="B1415" i="64"/>
  <c r="E1414" i="64"/>
  <c r="B1414" i="64"/>
  <c r="E1413" i="64"/>
  <c r="B1413" i="64"/>
  <c r="E1412" i="64"/>
  <c r="B1412" i="64"/>
  <c r="E1411" i="64"/>
  <c r="B1411" i="64"/>
  <c r="E1410" i="64"/>
  <c r="B1410" i="64"/>
  <c r="E1409" i="64"/>
  <c r="B1409" i="64"/>
  <c r="E1408" i="64"/>
  <c r="B1408" i="64"/>
  <c r="E1407" i="64"/>
  <c r="B1407" i="64"/>
  <c r="E1406" i="64"/>
  <c r="B1406" i="64"/>
  <c r="E1405" i="64"/>
  <c r="B1405" i="64"/>
  <c r="E1404" i="64"/>
  <c r="B1404" i="64"/>
  <c r="E1403" i="64"/>
  <c r="B1403" i="64"/>
  <c r="E1402" i="64"/>
  <c r="B1402" i="64"/>
  <c r="E1401" i="64"/>
  <c r="B1401" i="64"/>
  <c r="E1400" i="64"/>
  <c r="B1400" i="64"/>
  <c r="E1399" i="64"/>
  <c r="B1399" i="64"/>
  <c r="E1398" i="64"/>
  <c r="B1398" i="64"/>
  <c r="E1397" i="64"/>
  <c r="B1397" i="64"/>
  <c r="E1396" i="64"/>
  <c r="B1396" i="64"/>
  <c r="E1395" i="64"/>
  <c r="B1395" i="64"/>
  <c r="E1394" i="64"/>
  <c r="B1394" i="64"/>
  <c r="E1393" i="64"/>
  <c r="B1393" i="64"/>
  <c r="E1392" i="64"/>
  <c r="B1392" i="64"/>
  <c r="E1391" i="64"/>
  <c r="B1391" i="64"/>
  <c r="E1390" i="64"/>
  <c r="B1390" i="64"/>
  <c r="E1389" i="64"/>
  <c r="B1389" i="64"/>
  <c r="E1388" i="64"/>
  <c r="B1388" i="64"/>
  <c r="E1387" i="64"/>
  <c r="B1387" i="64"/>
  <c r="E1386" i="64"/>
  <c r="B1386" i="64"/>
  <c r="E1385" i="64"/>
  <c r="B1385" i="64"/>
  <c r="E1384" i="64"/>
  <c r="B1384" i="64"/>
  <c r="E1383" i="64"/>
  <c r="B1383" i="64"/>
  <c r="E1382" i="64"/>
  <c r="B1382" i="64"/>
  <c r="E1381" i="64"/>
  <c r="B1381" i="64"/>
  <c r="E1380" i="64"/>
  <c r="B1380" i="64"/>
  <c r="E1379" i="64"/>
  <c r="B1379" i="64"/>
  <c r="E1378" i="64"/>
  <c r="B1378" i="64"/>
  <c r="E1377" i="64"/>
  <c r="B1377" i="64"/>
  <c r="E1376" i="64"/>
  <c r="B1376" i="64"/>
  <c r="E1375" i="64"/>
  <c r="B1375" i="64"/>
  <c r="E1374" i="64"/>
  <c r="B1374" i="64"/>
  <c r="E1373" i="64"/>
  <c r="B1373" i="64"/>
  <c r="E1372" i="64"/>
  <c r="B1372" i="64"/>
  <c r="E1371" i="64"/>
  <c r="B1371" i="64"/>
  <c r="E1370" i="64"/>
  <c r="B1370" i="64"/>
  <c r="E1369" i="64"/>
  <c r="B1369" i="64"/>
  <c r="E1368" i="64"/>
  <c r="B1368" i="64"/>
  <c r="E1367" i="64"/>
  <c r="B1367" i="64"/>
  <c r="E1366" i="64"/>
  <c r="B1366" i="64"/>
  <c r="E1365" i="64"/>
  <c r="B1365" i="64"/>
  <c r="E1364" i="64"/>
  <c r="B1364" i="64"/>
  <c r="E1363" i="64"/>
  <c r="B1363" i="64"/>
  <c r="E1362" i="64"/>
  <c r="B1362" i="64"/>
  <c r="E1361" i="64"/>
  <c r="B1361" i="64"/>
  <c r="E1360" i="64"/>
  <c r="B1360" i="64"/>
  <c r="E1359" i="64"/>
  <c r="B1359" i="64"/>
  <c r="E1358" i="64"/>
  <c r="B1358" i="64"/>
  <c r="E1357" i="64"/>
  <c r="B1357" i="64"/>
  <c r="E1356" i="64"/>
  <c r="B1356" i="64"/>
  <c r="E1355" i="64"/>
  <c r="B1355" i="64"/>
  <c r="E1354" i="64"/>
  <c r="B1354" i="64"/>
  <c r="E1353" i="64"/>
  <c r="B1353" i="64"/>
  <c r="E1352" i="64"/>
  <c r="B1352" i="64"/>
  <c r="E1351" i="64"/>
  <c r="B1351" i="64"/>
  <c r="E1350" i="64"/>
  <c r="B1350" i="64"/>
  <c r="E1349" i="64"/>
  <c r="B1349" i="64"/>
  <c r="E1348" i="64"/>
  <c r="B1348" i="64"/>
  <c r="E1347" i="64"/>
  <c r="B1347" i="64"/>
  <c r="E1346" i="64"/>
  <c r="B1346" i="64"/>
  <c r="E1345" i="64"/>
  <c r="B1345" i="64"/>
  <c r="E1344" i="64"/>
  <c r="B1344" i="64"/>
  <c r="E1343" i="64"/>
  <c r="B1343" i="64"/>
  <c r="E1342" i="64"/>
  <c r="B1342" i="64"/>
  <c r="E1341" i="64"/>
  <c r="B1341" i="64"/>
  <c r="E1340" i="64"/>
  <c r="B1340" i="64"/>
  <c r="E1339" i="64"/>
  <c r="B1339" i="64"/>
  <c r="E1338" i="64"/>
  <c r="B1338" i="64"/>
  <c r="E1337" i="64"/>
  <c r="B1337" i="64"/>
  <c r="E1336" i="64"/>
  <c r="B1336" i="64"/>
  <c r="E1335" i="64"/>
  <c r="B1335" i="64"/>
  <c r="E1334" i="64"/>
  <c r="B1334" i="64"/>
  <c r="E1333" i="64"/>
  <c r="B1333" i="64"/>
  <c r="E1332" i="64"/>
  <c r="B1332" i="64"/>
  <c r="E1331" i="64"/>
  <c r="B1331" i="64"/>
  <c r="E1330" i="64"/>
  <c r="B1330" i="64"/>
  <c r="E1329" i="64"/>
  <c r="B1329" i="64"/>
  <c r="E1328" i="64"/>
  <c r="B1328" i="64"/>
  <c r="E1327" i="64"/>
  <c r="B1327" i="64"/>
  <c r="E1326" i="64"/>
  <c r="B1326" i="64"/>
  <c r="E1325" i="64"/>
  <c r="B1325" i="64"/>
  <c r="E1324" i="64"/>
  <c r="B1324" i="64"/>
  <c r="E1323" i="64"/>
  <c r="B1323" i="64"/>
  <c r="E1322" i="64"/>
  <c r="B1322" i="64"/>
  <c r="E1321" i="64"/>
  <c r="B1321" i="64"/>
  <c r="E1320" i="64"/>
  <c r="B1320" i="64"/>
  <c r="E1319" i="64"/>
  <c r="B1319" i="64"/>
  <c r="E1318" i="64"/>
  <c r="B1318" i="64"/>
  <c r="E1317" i="64"/>
  <c r="B1317" i="64"/>
  <c r="E1316" i="64"/>
  <c r="B1316" i="64"/>
  <c r="E1315" i="64"/>
  <c r="B1315" i="64"/>
  <c r="E1314" i="64"/>
  <c r="B1314" i="64"/>
  <c r="E1313" i="64"/>
  <c r="B1313" i="64"/>
  <c r="E1312" i="64"/>
  <c r="B1312" i="64"/>
  <c r="E1311" i="64"/>
  <c r="B1311" i="64"/>
  <c r="E1310" i="64"/>
  <c r="B1310" i="64"/>
  <c r="E1309" i="64"/>
  <c r="B1309" i="64"/>
  <c r="E1308" i="64"/>
  <c r="B1308" i="64"/>
  <c r="E1307" i="64"/>
  <c r="B1307" i="64"/>
  <c r="E1306" i="64"/>
  <c r="B1306" i="64"/>
  <c r="E1305" i="64"/>
  <c r="B1305" i="64"/>
  <c r="E1304" i="64"/>
  <c r="B1304" i="64"/>
  <c r="E1303" i="64"/>
  <c r="B1303" i="64"/>
  <c r="E1302" i="64"/>
  <c r="B1302" i="64"/>
  <c r="E1301" i="64"/>
  <c r="B1301" i="64"/>
  <c r="E1300" i="64"/>
  <c r="B1300" i="64"/>
  <c r="E1299" i="64"/>
  <c r="B1299" i="64"/>
  <c r="E1298" i="64"/>
  <c r="B1298" i="64"/>
  <c r="E1297" i="64"/>
  <c r="B1297" i="64"/>
  <c r="E1296" i="64"/>
  <c r="B1296" i="64"/>
  <c r="E1295" i="64"/>
  <c r="B1295" i="64"/>
  <c r="E1294" i="64"/>
  <c r="B1294" i="64"/>
  <c r="E1293" i="64"/>
  <c r="B1293" i="64"/>
  <c r="E1292" i="64"/>
  <c r="B1292" i="64"/>
  <c r="E1291" i="64"/>
  <c r="B1291" i="64"/>
  <c r="E1290" i="64"/>
  <c r="B1290" i="64"/>
  <c r="E1289" i="64"/>
  <c r="B1289" i="64"/>
  <c r="E1288" i="64"/>
  <c r="B1288" i="64"/>
  <c r="E1287" i="64"/>
  <c r="B1287" i="64"/>
  <c r="E1286" i="64"/>
  <c r="B1286" i="64"/>
  <c r="E1285" i="64"/>
  <c r="B1285" i="64"/>
  <c r="E1284" i="64"/>
  <c r="B1284" i="64"/>
  <c r="E1283" i="64"/>
  <c r="B1283" i="64"/>
  <c r="E1282" i="64"/>
  <c r="B1282" i="64"/>
  <c r="E1281" i="64"/>
  <c r="B1281" i="64"/>
  <c r="E1280" i="64"/>
  <c r="B1280" i="64"/>
  <c r="E1279" i="64"/>
  <c r="B1279" i="64"/>
  <c r="E1278" i="64"/>
  <c r="B1278" i="64"/>
  <c r="E1277" i="64"/>
  <c r="B1277" i="64"/>
  <c r="E1276" i="64"/>
  <c r="B1276" i="64"/>
  <c r="E1275" i="64"/>
  <c r="B1275" i="64"/>
  <c r="E1274" i="64"/>
  <c r="B1274" i="64"/>
  <c r="E1273" i="64"/>
  <c r="B1273" i="64"/>
  <c r="E1272" i="64"/>
  <c r="B1272" i="64"/>
  <c r="E1271" i="64"/>
  <c r="B1271" i="64"/>
  <c r="E1270" i="64"/>
  <c r="B1270" i="64"/>
  <c r="E1269" i="64"/>
  <c r="B1269" i="64"/>
  <c r="E1268" i="64"/>
  <c r="B1268" i="64"/>
  <c r="E1267" i="64"/>
  <c r="B1267" i="64"/>
  <c r="E1266" i="64"/>
  <c r="B1266" i="64"/>
  <c r="E1265" i="64"/>
  <c r="B1265" i="64"/>
  <c r="E1264" i="64"/>
  <c r="B1264" i="64"/>
  <c r="E1263" i="64"/>
  <c r="B1263" i="64"/>
  <c r="E1262" i="64"/>
  <c r="B1262" i="64"/>
  <c r="B1261" i="64"/>
  <c r="E1260" i="64"/>
  <c r="B1260" i="64"/>
  <c r="E1259" i="64"/>
  <c r="B1259" i="64"/>
  <c r="E1258" i="64"/>
  <c r="B1258" i="64"/>
  <c r="E1257" i="64"/>
  <c r="B1257" i="64"/>
  <c r="E1256" i="64"/>
  <c r="B1256" i="64"/>
  <c r="E1255" i="64"/>
  <c r="B1255" i="64"/>
  <c r="E1254" i="64"/>
  <c r="B1254" i="64"/>
  <c r="E1253" i="64"/>
  <c r="B1253" i="64"/>
  <c r="E1252" i="64"/>
  <c r="B1252" i="64"/>
  <c r="E1251" i="64"/>
  <c r="B1251" i="64"/>
  <c r="E1250" i="64"/>
  <c r="B1250" i="64"/>
  <c r="E1249" i="64"/>
  <c r="B1249" i="64"/>
  <c r="E1248" i="64"/>
  <c r="B1248" i="64"/>
  <c r="E1247" i="64"/>
  <c r="B1247" i="64"/>
  <c r="E1246" i="64"/>
  <c r="B1246" i="64"/>
  <c r="E1245" i="64"/>
  <c r="B1245" i="64"/>
  <c r="E1244" i="64"/>
  <c r="B1244" i="64"/>
  <c r="E1243" i="64"/>
  <c r="B1243" i="64"/>
  <c r="E1242" i="64"/>
  <c r="B1242" i="64"/>
  <c r="E1241" i="64"/>
  <c r="B1241" i="64"/>
  <c r="E1240" i="64"/>
  <c r="B1240" i="64"/>
  <c r="E1239" i="64"/>
  <c r="B1239" i="64"/>
  <c r="E1238" i="64"/>
  <c r="B1238" i="64"/>
  <c r="E1237" i="64"/>
  <c r="B1237" i="64"/>
  <c r="E1236" i="64"/>
  <c r="B1236" i="64"/>
  <c r="E1235" i="64"/>
  <c r="B1235" i="64"/>
  <c r="E1234" i="64"/>
  <c r="B1234" i="64"/>
  <c r="E1233" i="64"/>
  <c r="B1233" i="64"/>
  <c r="E1232" i="64"/>
  <c r="B1232" i="64"/>
  <c r="E1231" i="64"/>
  <c r="B1231" i="64"/>
  <c r="E1230" i="64"/>
  <c r="B1230" i="64"/>
  <c r="E1229" i="64"/>
  <c r="B1229" i="64"/>
  <c r="E1228" i="64"/>
  <c r="B1228" i="64"/>
  <c r="E1227" i="64"/>
  <c r="B1227" i="64"/>
  <c r="E1226" i="64"/>
  <c r="B1226" i="64"/>
  <c r="E1225" i="64"/>
  <c r="B1225" i="64"/>
  <c r="E1224" i="64"/>
  <c r="B1224" i="64"/>
  <c r="E1223" i="64"/>
  <c r="B1223" i="64"/>
  <c r="E1222" i="64"/>
  <c r="B1222" i="64"/>
  <c r="E1221" i="64"/>
  <c r="B1221" i="64"/>
  <c r="E1220" i="64"/>
  <c r="B1220" i="64"/>
  <c r="E1219" i="64"/>
  <c r="B1219" i="64"/>
  <c r="E1218" i="64"/>
  <c r="B1218" i="64"/>
  <c r="E1217" i="64"/>
  <c r="B1217" i="64"/>
  <c r="E1216" i="64"/>
  <c r="B1216" i="64"/>
  <c r="E1215" i="64"/>
  <c r="B1215" i="64"/>
  <c r="E1214" i="64"/>
  <c r="B1214" i="64"/>
  <c r="E1213" i="64"/>
  <c r="B1213" i="64"/>
  <c r="E1212" i="64"/>
  <c r="B1212" i="64"/>
  <c r="E1211" i="64"/>
  <c r="B1211" i="64"/>
  <c r="E1210" i="64"/>
  <c r="B1210" i="64"/>
  <c r="E1209" i="64"/>
  <c r="B1209" i="64"/>
  <c r="E1208" i="64"/>
  <c r="B1208" i="64"/>
  <c r="E1207" i="64"/>
  <c r="B1207" i="64"/>
  <c r="E1206" i="64"/>
  <c r="B1206" i="64"/>
  <c r="E1205" i="64"/>
  <c r="B1205" i="64"/>
  <c r="E1204" i="64"/>
  <c r="B1204" i="64"/>
  <c r="E1203" i="64"/>
  <c r="B1203" i="64"/>
  <c r="E1202" i="64"/>
  <c r="B1202" i="64"/>
  <c r="E1201" i="64"/>
  <c r="B1201" i="64"/>
  <c r="E1200" i="64"/>
  <c r="B1200" i="64"/>
  <c r="E1199" i="64"/>
  <c r="B1199" i="64"/>
  <c r="E1198" i="64"/>
  <c r="B1198" i="64"/>
  <c r="E1197" i="64"/>
  <c r="B1197" i="64"/>
  <c r="E1196" i="64"/>
  <c r="B1196" i="64"/>
  <c r="E1195" i="64"/>
  <c r="B1195" i="64"/>
  <c r="E1194" i="64"/>
  <c r="B1194" i="64"/>
  <c r="E1193" i="64"/>
  <c r="B1193" i="64"/>
  <c r="E1192" i="64"/>
  <c r="B1192" i="64"/>
  <c r="E1191" i="64"/>
  <c r="B1191" i="64"/>
  <c r="E1190" i="64"/>
  <c r="B1190" i="64"/>
  <c r="E1189" i="64"/>
  <c r="B1189" i="64"/>
  <c r="E1188" i="64"/>
  <c r="B1188" i="64"/>
  <c r="E1187" i="64"/>
  <c r="B1187" i="64"/>
  <c r="E1186" i="64"/>
  <c r="B1186" i="64"/>
  <c r="E1185" i="64"/>
  <c r="B1185" i="64"/>
  <c r="E1184" i="64"/>
  <c r="B1184" i="64"/>
  <c r="E1183" i="64"/>
  <c r="B1183" i="64"/>
  <c r="E1182" i="64"/>
  <c r="B1182" i="64"/>
  <c r="E1181" i="64"/>
  <c r="B1181" i="64"/>
  <c r="E1180" i="64"/>
  <c r="B1180" i="64"/>
  <c r="E1179" i="64"/>
  <c r="B1179" i="64"/>
  <c r="E1178" i="64"/>
  <c r="B1178" i="64"/>
  <c r="E1177" i="64"/>
  <c r="B1177" i="64"/>
  <c r="E1176" i="64"/>
  <c r="B1176" i="64"/>
  <c r="E1175" i="64"/>
  <c r="B1175" i="64"/>
  <c r="E1174" i="64"/>
  <c r="B1174" i="64"/>
  <c r="E1173" i="64"/>
  <c r="B1173" i="64"/>
  <c r="E1172" i="64"/>
  <c r="B1172" i="64"/>
  <c r="E1171" i="64"/>
  <c r="B1171" i="64"/>
  <c r="E1170" i="64"/>
  <c r="B1170" i="64"/>
  <c r="E1169" i="64"/>
  <c r="B1169" i="64"/>
  <c r="E1168" i="64"/>
  <c r="B1168" i="64"/>
  <c r="E1167" i="64"/>
  <c r="B1167" i="64"/>
  <c r="E1166" i="64"/>
  <c r="B1166" i="64"/>
  <c r="E1165" i="64"/>
  <c r="B1165" i="64"/>
  <c r="E1164" i="64"/>
  <c r="B1164" i="64"/>
  <c r="E1163" i="64"/>
  <c r="B1163" i="64"/>
  <c r="E1162" i="64"/>
  <c r="B1162" i="64"/>
  <c r="E1161" i="64"/>
  <c r="B1161" i="64"/>
  <c r="E1160" i="64"/>
  <c r="B1160" i="64"/>
  <c r="E1159" i="64"/>
  <c r="B1159" i="64"/>
  <c r="E1158" i="64"/>
  <c r="B1158" i="64"/>
  <c r="E1157" i="64"/>
  <c r="B1157" i="64"/>
  <c r="E1156" i="64"/>
  <c r="B1156" i="64"/>
  <c r="E1155" i="64"/>
  <c r="B1155" i="64"/>
  <c r="E1154" i="64"/>
  <c r="B1154" i="64"/>
  <c r="E1153" i="64"/>
  <c r="B1153" i="64"/>
  <c r="E1152" i="64"/>
  <c r="B1152" i="64"/>
  <c r="E1151" i="64"/>
  <c r="B1151" i="64"/>
  <c r="E1150" i="64"/>
  <c r="B1150" i="64"/>
  <c r="E1149" i="64"/>
  <c r="B1149" i="64"/>
  <c r="E1148" i="64"/>
  <c r="B1148" i="64"/>
  <c r="E1147" i="64"/>
  <c r="B1147" i="64"/>
  <c r="E1146" i="64"/>
  <c r="B1146" i="64"/>
  <c r="E1145" i="64"/>
  <c r="B1145" i="64"/>
  <c r="E1144" i="64"/>
  <c r="B1144" i="64"/>
  <c r="E1143" i="64"/>
  <c r="B1143" i="64"/>
  <c r="E1142" i="64"/>
  <c r="B1142" i="64"/>
  <c r="E1141" i="64"/>
  <c r="B1141" i="64"/>
  <c r="E1140" i="64"/>
  <c r="B1140" i="64"/>
  <c r="E1139" i="64"/>
  <c r="B1139" i="64"/>
  <c r="E1138" i="64"/>
  <c r="B1138" i="64"/>
  <c r="E1137" i="64"/>
  <c r="B1137" i="64"/>
  <c r="E1136" i="64"/>
  <c r="B1136" i="64"/>
  <c r="E1135" i="64"/>
  <c r="B1135" i="64"/>
  <c r="E1134" i="64"/>
  <c r="B1134" i="64"/>
  <c r="E1133" i="64"/>
  <c r="B1133" i="64"/>
  <c r="E1132" i="64"/>
  <c r="B1132" i="64"/>
  <c r="E1131" i="64"/>
  <c r="B1131" i="64"/>
  <c r="E1130" i="64"/>
  <c r="B1130" i="64"/>
  <c r="E1129" i="64"/>
  <c r="B1129" i="64"/>
  <c r="E1128" i="64"/>
  <c r="B1128" i="64"/>
  <c r="E1127" i="64"/>
  <c r="B1127" i="64"/>
  <c r="E1126" i="64"/>
  <c r="B1126" i="64"/>
  <c r="E1125" i="64"/>
  <c r="B1125" i="64"/>
  <c r="E1124" i="64"/>
  <c r="B1124" i="64"/>
  <c r="E1123" i="64"/>
  <c r="B1123" i="64"/>
  <c r="E1122" i="64"/>
  <c r="B1122" i="64"/>
  <c r="E1121" i="64"/>
  <c r="B1121" i="64"/>
  <c r="E1120" i="64"/>
  <c r="B1120" i="64"/>
  <c r="E1119" i="64"/>
  <c r="B1119" i="64"/>
  <c r="E1118" i="64"/>
  <c r="B1118" i="64"/>
  <c r="E1117" i="64"/>
  <c r="B1117" i="64"/>
  <c r="E1116" i="64"/>
  <c r="B1116" i="64"/>
  <c r="E1115" i="64"/>
  <c r="B1115" i="64"/>
  <c r="E1114" i="64"/>
  <c r="B1114" i="64"/>
  <c r="E1113" i="64"/>
  <c r="B1113" i="64"/>
  <c r="E1112" i="64"/>
  <c r="B1112" i="64"/>
  <c r="E1111" i="64"/>
  <c r="B1111" i="64"/>
  <c r="E1110" i="64"/>
  <c r="B1110" i="64"/>
  <c r="E1109" i="64"/>
  <c r="B1109" i="64"/>
  <c r="E1108" i="64"/>
  <c r="B1108" i="64"/>
  <c r="E1107" i="64"/>
  <c r="B1107" i="64"/>
  <c r="E1106" i="64"/>
  <c r="B1106" i="64"/>
  <c r="E1105" i="64"/>
  <c r="B1105" i="64"/>
  <c r="E1104" i="64"/>
  <c r="B1104" i="64"/>
  <c r="E1103" i="64"/>
  <c r="B1103" i="64"/>
  <c r="E1102" i="64"/>
  <c r="B1102" i="64"/>
  <c r="E1101" i="64"/>
  <c r="B1101" i="64"/>
  <c r="E1100" i="64"/>
  <c r="B1100" i="64"/>
  <c r="E1099" i="64"/>
  <c r="B1099" i="64"/>
  <c r="E1098" i="64"/>
  <c r="B1098" i="64"/>
  <c r="E1097" i="64"/>
  <c r="B1097" i="64"/>
  <c r="E1096" i="64"/>
  <c r="B1096" i="64"/>
  <c r="E1095" i="64"/>
  <c r="B1095" i="64"/>
  <c r="E1094" i="64"/>
  <c r="B1094" i="64"/>
  <c r="E1093" i="64"/>
  <c r="B1093" i="64"/>
  <c r="E1092" i="64"/>
  <c r="B1092" i="64"/>
  <c r="E1091" i="64"/>
  <c r="B1091" i="64"/>
  <c r="E1090" i="64"/>
  <c r="B1090" i="64"/>
  <c r="E1089" i="64"/>
  <c r="B1089" i="64"/>
  <c r="E1088" i="64"/>
  <c r="B1088" i="64"/>
  <c r="E1087" i="64"/>
  <c r="B1087" i="64"/>
  <c r="E1086" i="64"/>
  <c r="B1086" i="64"/>
  <c r="E1085" i="64"/>
  <c r="B1085" i="64"/>
  <c r="E1084" i="64"/>
  <c r="B1084" i="64"/>
  <c r="E1083" i="64"/>
  <c r="B1083" i="64"/>
  <c r="E1082" i="64"/>
  <c r="B1082" i="64"/>
  <c r="E1081" i="64"/>
  <c r="B1081" i="64"/>
  <c r="E1080" i="64"/>
  <c r="B1080" i="64"/>
  <c r="E1079" i="64"/>
  <c r="B1079" i="64"/>
  <c r="E1078" i="64"/>
  <c r="B1078" i="64"/>
  <c r="E1077" i="64"/>
  <c r="B1077" i="64"/>
  <c r="E1076" i="64"/>
  <c r="B1076" i="64"/>
  <c r="E1075" i="64"/>
  <c r="B1075" i="64"/>
  <c r="E1074" i="64"/>
  <c r="B1074" i="64"/>
  <c r="E1073" i="64"/>
  <c r="B1073" i="64"/>
  <c r="E1072" i="64"/>
  <c r="B1072" i="64"/>
  <c r="E1071" i="64"/>
  <c r="B1071" i="64"/>
  <c r="E1070" i="64"/>
  <c r="B1070" i="64"/>
  <c r="E1069" i="64"/>
  <c r="B1069" i="64"/>
  <c r="E1068" i="64"/>
  <c r="B1068" i="64"/>
  <c r="E1067" i="64"/>
  <c r="B1067" i="64"/>
  <c r="E1066" i="64"/>
  <c r="B1066" i="64"/>
  <c r="E1065" i="64"/>
  <c r="B1065" i="64"/>
  <c r="E1064" i="64"/>
  <c r="B1064" i="64"/>
  <c r="E1063" i="64"/>
  <c r="B1063" i="64"/>
  <c r="E1062" i="64"/>
  <c r="B1062" i="64"/>
  <c r="E1061" i="64"/>
  <c r="B1061" i="64"/>
  <c r="E1060" i="64"/>
  <c r="B1060" i="64"/>
  <c r="E1059" i="64"/>
  <c r="B1059" i="64"/>
  <c r="E1058" i="64"/>
  <c r="B1058" i="64"/>
  <c r="E1057" i="64"/>
  <c r="B1057" i="64"/>
  <c r="E1056" i="64"/>
  <c r="B1056" i="64"/>
  <c r="E1055" i="64"/>
  <c r="B1055" i="64"/>
  <c r="E1054" i="64"/>
  <c r="B1054" i="64"/>
  <c r="E1053" i="64"/>
  <c r="B1053" i="64"/>
  <c r="E1052" i="64"/>
  <c r="B1052" i="64"/>
  <c r="E1051" i="64"/>
  <c r="B1051" i="64"/>
  <c r="E1050" i="64"/>
  <c r="B1050" i="64"/>
  <c r="E1049" i="64"/>
  <c r="B1049" i="64"/>
  <c r="E1048" i="64"/>
  <c r="B1048" i="64"/>
  <c r="E1047" i="64"/>
  <c r="B1047" i="64"/>
  <c r="E1046" i="64"/>
  <c r="B1046" i="64"/>
  <c r="E1045" i="64"/>
  <c r="B1045" i="64"/>
  <c r="E1044" i="64"/>
  <c r="B1044" i="64"/>
  <c r="E1043" i="64"/>
  <c r="B1043" i="64"/>
  <c r="E1042" i="64"/>
  <c r="B1042" i="64"/>
  <c r="E1041" i="64"/>
  <c r="B1041" i="64"/>
  <c r="E1040" i="64"/>
  <c r="B1040" i="64"/>
  <c r="E1039" i="64"/>
  <c r="B1039" i="64"/>
  <c r="E1038" i="64"/>
  <c r="B1038" i="64"/>
  <c r="E1037" i="64"/>
  <c r="B1037" i="64"/>
  <c r="E1036" i="64"/>
  <c r="B1036" i="64"/>
  <c r="E1035" i="64"/>
  <c r="B1035" i="64"/>
  <c r="E1034" i="64"/>
  <c r="B1034" i="64"/>
  <c r="E1033" i="64"/>
  <c r="B1033" i="64"/>
  <c r="E1032" i="64"/>
  <c r="B1032" i="64"/>
  <c r="E1031" i="64"/>
  <c r="B1031" i="64"/>
  <c r="E1030" i="64"/>
  <c r="B1030" i="64"/>
  <c r="E1029" i="64"/>
  <c r="B1029" i="64"/>
  <c r="E1028" i="64"/>
  <c r="B1028" i="64"/>
  <c r="E1027" i="64"/>
  <c r="B1027" i="64"/>
  <c r="E1026" i="64"/>
  <c r="B1026" i="64"/>
  <c r="E1025" i="64"/>
  <c r="B1025" i="64"/>
  <c r="E1024" i="64"/>
  <c r="B1024" i="64"/>
  <c r="E1023" i="64"/>
  <c r="B1023" i="64"/>
  <c r="E1022" i="64"/>
  <c r="B1022" i="64"/>
  <c r="E1021" i="64"/>
  <c r="B1021" i="64"/>
  <c r="E1020" i="64"/>
  <c r="B1020" i="64"/>
  <c r="E1019" i="64"/>
  <c r="B1019" i="64"/>
  <c r="E1018" i="64"/>
  <c r="B1018" i="64"/>
  <c r="E1017" i="64"/>
  <c r="B1017" i="64"/>
  <c r="E1016" i="64"/>
  <c r="B1016" i="64"/>
  <c r="E1015" i="64"/>
  <c r="B1015" i="64"/>
  <c r="E1014" i="64"/>
  <c r="B1014" i="64"/>
  <c r="E1013" i="64"/>
  <c r="B1013" i="64"/>
  <c r="E1012" i="64"/>
  <c r="B1012" i="64"/>
  <c r="E1011" i="64"/>
  <c r="B1011" i="64"/>
  <c r="E1010" i="64"/>
  <c r="B1010" i="64"/>
  <c r="E1009" i="64"/>
  <c r="B1009" i="64"/>
  <c r="E1008" i="64"/>
  <c r="B1008" i="64"/>
  <c r="E1007" i="64"/>
  <c r="B1007" i="64"/>
  <c r="E1006" i="64"/>
  <c r="B1006" i="64"/>
  <c r="E1005" i="64"/>
  <c r="B1005" i="64"/>
  <c r="E1004" i="64"/>
  <c r="B1004" i="64"/>
  <c r="E1003" i="64"/>
  <c r="B1003" i="64"/>
  <c r="E1002" i="64"/>
  <c r="B1002" i="64"/>
  <c r="E1001" i="64"/>
  <c r="B1001" i="64"/>
  <c r="E1000" i="64"/>
  <c r="B1000" i="64"/>
  <c r="E999" i="64"/>
  <c r="B999" i="64"/>
  <c r="E998" i="64"/>
  <c r="B998" i="64"/>
  <c r="E997" i="64"/>
  <c r="B997" i="64"/>
  <c r="E996" i="64"/>
  <c r="B996" i="64"/>
  <c r="E995" i="64"/>
  <c r="B995" i="64"/>
  <c r="E994" i="64"/>
  <c r="B994" i="64"/>
  <c r="E993" i="64"/>
  <c r="B993" i="64"/>
  <c r="E992" i="64"/>
  <c r="B992" i="64"/>
  <c r="E991" i="64"/>
  <c r="B991" i="64"/>
  <c r="E990" i="64"/>
  <c r="B990" i="64"/>
  <c r="E989" i="64"/>
  <c r="B989" i="64"/>
  <c r="E988" i="64"/>
  <c r="B988" i="64"/>
  <c r="E987" i="64"/>
  <c r="B987" i="64"/>
  <c r="E986" i="64"/>
  <c r="B986" i="64"/>
  <c r="E985" i="64"/>
  <c r="B985" i="64"/>
  <c r="E984" i="64"/>
  <c r="B984" i="64"/>
  <c r="E983" i="64"/>
  <c r="B983" i="64"/>
  <c r="E982" i="64"/>
  <c r="B982" i="64"/>
  <c r="E981" i="64"/>
  <c r="B981" i="64"/>
  <c r="E980" i="64"/>
  <c r="B980" i="64"/>
  <c r="E979" i="64"/>
  <c r="B979" i="64"/>
  <c r="E978" i="64"/>
  <c r="B978" i="64"/>
  <c r="E977" i="64"/>
  <c r="B977" i="64"/>
  <c r="E976" i="64"/>
  <c r="B976" i="64"/>
  <c r="E975" i="64"/>
  <c r="B975" i="64"/>
  <c r="E974" i="64"/>
  <c r="B974" i="64"/>
  <c r="E973" i="64"/>
  <c r="B973" i="64"/>
  <c r="E972" i="64"/>
  <c r="B972" i="64"/>
  <c r="E971" i="64"/>
  <c r="B971" i="64"/>
  <c r="E970" i="64"/>
  <c r="B970" i="64"/>
  <c r="E969" i="64"/>
  <c r="B969" i="64"/>
  <c r="E968" i="64"/>
  <c r="B968" i="64"/>
  <c r="E967" i="64"/>
  <c r="B967" i="64"/>
  <c r="E966" i="64"/>
  <c r="B966" i="64"/>
  <c r="E965" i="64"/>
  <c r="B965" i="64"/>
  <c r="E964" i="64"/>
  <c r="B964" i="64"/>
  <c r="E963" i="64"/>
  <c r="B963" i="64"/>
  <c r="E962" i="64"/>
  <c r="B962" i="64"/>
  <c r="E961" i="64"/>
  <c r="B961" i="64"/>
  <c r="E960" i="64"/>
  <c r="B960" i="64"/>
  <c r="E959" i="64"/>
  <c r="B959" i="64"/>
  <c r="E958" i="64"/>
  <c r="B958" i="64"/>
  <c r="E957" i="64"/>
  <c r="B957" i="64"/>
  <c r="E956" i="64"/>
  <c r="B956" i="64"/>
  <c r="E955" i="64"/>
  <c r="B955" i="64"/>
  <c r="E954" i="64"/>
  <c r="B954" i="64"/>
  <c r="E953" i="64"/>
  <c r="B953" i="64"/>
  <c r="E952" i="64"/>
  <c r="B952" i="64"/>
  <c r="E951" i="64"/>
  <c r="B951" i="64"/>
  <c r="E950" i="64"/>
  <c r="B950" i="64"/>
  <c r="E949" i="64"/>
  <c r="B949" i="64"/>
  <c r="E948" i="64"/>
  <c r="B948" i="64"/>
  <c r="E947" i="64"/>
  <c r="B947" i="64"/>
  <c r="E946" i="64"/>
  <c r="B946" i="64"/>
  <c r="E945" i="64"/>
  <c r="B945" i="64"/>
  <c r="E944" i="64"/>
  <c r="B944" i="64"/>
  <c r="E943" i="64"/>
  <c r="B943" i="64"/>
  <c r="E942" i="64"/>
  <c r="B942" i="64"/>
  <c r="E941" i="64"/>
  <c r="B941" i="64"/>
  <c r="E940" i="64"/>
  <c r="B940" i="64"/>
  <c r="E939" i="64"/>
  <c r="B939" i="64"/>
  <c r="E938" i="64"/>
  <c r="B938" i="64"/>
  <c r="E937" i="64"/>
  <c r="B937" i="64"/>
  <c r="E936" i="64"/>
  <c r="B936" i="64"/>
  <c r="E935" i="64"/>
  <c r="B935" i="64"/>
  <c r="E934" i="64"/>
  <c r="B934" i="64"/>
  <c r="E933" i="64"/>
  <c r="B933" i="64"/>
  <c r="E932" i="64"/>
  <c r="B932" i="64"/>
  <c r="E931" i="64"/>
  <c r="B931" i="64"/>
  <c r="E930" i="64"/>
  <c r="B930" i="64"/>
  <c r="E929" i="64"/>
  <c r="B929" i="64"/>
  <c r="E928" i="64"/>
  <c r="B928" i="64"/>
  <c r="E927" i="64"/>
  <c r="B927" i="64"/>
  <c r="E926" i="64"/>
  <c r="B926" i="64"/>
  <c r="E925" i="64"/>
  <c r="B925" i="64"/>
  <c r="E924" i="64"/>
  <c r="B924" i="64"/>
  <c r="E923" i="64"/>
  <c r="B923" i="64"/>
  <c r="E922" i="64"/>
  <c r="B922" i="64"/>
  <c r="E921" i="64"/>
  <c r="B921" i="64"/>
  <c r="E920" i="64"/>
  <c r="B920" i="64"/>
  <c r="E919" i="64"/>
  <c r="B919" i="64"/>
  <c r="E918" i="64"/>
  <c r="B918" i="64"/>
  <c r="E917" i="64"/>
  <c r="B917" i="64"/>
  <c r="E916" i="64"/>
  <c r="B916" i="64"/>
  <c r="E915" i="64"/>
  <c r="B915" i="64"/>
  <c r="E914" i="64"/>
  <c r="B914" i="64"/>
  <c r="E913" i="64"/>
  <c r="B913" i="64"/>
  <c r="E912" i="64"/>
  <c r="B912" i="64"/>
  <c r="E911" i="64"/>
  <c r="B911" i="64"/>
  <c r="E910" i="64"/>
  <c r="B910" i="64"/>
  <c r="E909" i="64"/>
  <c r="B909" i="64"/>
  <c r="E908" i="64"/>
  <c r="B908" i="64"/>
  <c r="E907" i="64"/>
  <c r="B907" i="64"/>
  <c r="E906" i="64"/>
  <c r="B906" i="64"/>
  <c r="E905" i="64"/>
  <c r="B905" i="64"/>
  <c r="E904" i="64"/>
  <c r="B904" i="64"/>
  <c r="E903" i="64"/>
  <c r="B903" i="64"/>
  <c r="E902" i="64"/>
  <c r="B902" i="64"/>
  <c r="E901" i="64"/>
  <c r="B901" i="64"/>
  <c r="E900" i="64"/>
  <c r="B900" i="64"/>
  <c r="E899" i="64"/>
  <c r="B899" i="64"/>
  <c r="E898" i="64"/>
  <c r="B898" i="64"/>
  <c r="E897" i="64"/>
  <c r="B897" i="64"/>
  <c r="E896" i="64"/>
  <c r="B896" i="64"/>
  <c r="E895" i="64"/>
  <c r="B895" i="64"/>
  <c r="E894" i="64"/>
  <c r="B894" i="64"/>
  <c r="E893" i="64"/>
  <c r="B893" i="64"/>
  <c r="E892" i="64"/>
  <c r="B892" i="64"/>
  <c r="E891" i="64"/>
  <c r="B891" i="64"/>
  <c r="E890" i="64"/>
  <c r="B890" i="64"/>
  <c r="E889" i="64"/>
  <c r="B889" i="64"/>
  <c r="E888" i="64"/>
  <c r="B888" i="64"/>
  <c r="E887" i="64"/>
  <c r="B887" i="64"/>
  <c r="E886" i="64"/>
  <c r="B886" i="64"/>
  <c r="E885" i="64"/>
  <c r="B885" i="64"/>
  <c r="E884" i="64"/>
  <c r="B884" i="64"/>
  <c r="E883" i="64"/>
  <c r="B883" i="64"/>
  <c r="E882" i="64"/>
  <c r="B882" i="64"/>
  <c r="E881" i="64"/>
  <c r="B881" i="64"/>
  <c r="E880" i="64"/>
  <c r="B880" i="64"/>
  <c r="E879" i="64"/>
  <c r="B879" i="64"/>
  <c r="E878" i="64"/>
  <c r="B878" i="64"/>
  <c r="E877" i="64"/>
  <c r="B877" i="64"/>
  <c r="E876" i="64"/>
  <c r="B876" i="64"/>
  <c r="E875" i="64"/>
  <c r="B875" i="64"/>
  <c r="E874" i="64"/>
  <c r="B874" i="64"/>
  <c r="E873" i="64"/>
  <c r="B873" i="64"/>
  <c r="E872" i="64"/>
  <c r="B872" i="64"/>
  <c r="E871" i="64"/>
  <c r="B871" i="64"/>
  <c r="E870" i="64"/>
  <c r="B870" i="64"/>
  <c r="E869" i="64"/>
  <c r="B869" i="64"/>
  <c r="E868" i="64"/>
  <c r="B868" i="64"/>
  <c r="E867" i="64"/>
  <c r="B867" i="64"/>
  <c r="E866" i="64"/>
  <c r="B866" i="64"/>
  <c r="E865" i="64"/>
  <c r="B865" i="64"/>
  <c r="E864" i="64"/>
  <c r="B864" i="64"/>
  <c r="E863" i="64"/>
  <c r="B863" i="64"/>
  <c r="E862" i="64"/>
  <c r="B862" i="64"/>
  <c r="E861" i="64"/>
  <c r="B861" i="64"/>
  <c r="E860" i="64"/>
  <c r="B860" i="64"/>
  <c r="E859" i="64"/>
  <c r="B859" i="64"/>
  <c r="E858" i="64"/>
  <c r="B858" i="64"/>
  <c r="E857" i="64"/>
  <c r="B857" i="64"/>
  <c r="E856" i="64"/>
  <c r="B856" i="64"/>
  <c r="E855" i="64"/>
  <c r="B855" i="64"/>
  <c r="E854" i="64"/>
  <c r="B854" i="64"/>
  <c r="E853" i="64"/>
  <c r="B853" i="64"/>
  <c r="E852" i="64"/>
  <c r="B852" i="64"/>
  <c r="E851" i="64"/>
  <c r="B851" i="64"/>
  <c r="E850" i="64"/>
  <c r="B850" i="64"/>
  <c r="E849" i="64"/>
  <c r="B849" i="64"/>
  <c r="E848" i="64"/>
  <c r="B848" i="64"/>
  <c r="E847" i="64"/>
  <c r="B847" i="64"/>
  <c r="E846" i="64"/>
  <c r="B846" i="64"/>
  <c r="E845" i="64"/>
  <c r="B845" i="64"/>
  <c r="E844" i="64"/>
  <c r="B844" i="64"/>
  <c r="E843" i="64"/>
  <c r="B843" i="64"/>
  <c r="E842" i="64"/>
  <c r="B842" i="64"/>
  <c r="E841" i="64"/>
  <c r="B841" i="64"/>
  <c r="E840" i="64"/>
  <c r="B840" i="64"/>
  <c r="E839" i="64"/>
  <c r="B839" i="64"/>
  <c r="E838" i="64"/>
  <c r="B838" i="64"/>
  <c r="E837" i="64"/>
  <c r="B837" i="64"/>
  <c r="E836" i="64"/>
  <c r="B836" i="64"/>
  <c r="E835" i="64"/>
  <c r="B835" i="64"/>
  <c r="E834" i="64"/>
  <c r="B834" i="64"/>
  <c r="E833" i="64"/>
  <c r="B833" i="64"/>
  <c r="E832" i="64"/>
  <c r="B832" i="64"/>
  <c r="E831" i="64"/>
  <c r="B831" i="64"/>
  <c r="E830" i="64"/>
  <c r="B830" i="64"/>
  <c r="E829" i="64"/>
  <c r="B829" i="64"/>
  <c r="E828" i="64"/>
  <c r="B828" i="64"/>
  <c r="E827" i="64"/>
  <c r="B827" i="64"/>
  <c r="E826" i="64"/>
  <c r="B826" i="64"/>
  <c r="E825" i="64"/>
  <c r="B825" i="64"/>
  <c r="E824" i="64"/>
  <c r="B824" i="64"/>
  <c r="E823" i="64"/>
  <c r="B823" i="64"/>
  <c r="E822" i="64"/>
  <c r="B822" i="64"/>
  <c r="E821" i="64"/>
  <c r="B821" i="64"/>
  <c r="E820" i="64"/>
  <c r="B820" i="64"/>
  <c r="E819" i="64"/>
  <c r="B819" i="64"/>
  <c r="E818" i="64"/>
  <c r="B818" i="64"/>
  <c r="E817" i="64"/>
  <c r="B817" i="64"/>
  <c r="E816" i="64"/>
  <c r="B816" i="64"/>
  <c r="E815" i="64"/>
  <c r="B815" i="64"/>
  <c r="E814" i="64"/>
  <c r="B814" i="64"/>
  <c r="E813" i="64"/>
  <c r="B813" i="64"/>
  <c r="E812" i="64"/>
  <c r="B812" i="64"/>
  <c r="E811" i="64"/>
  <c r="B811" i="64"/>
  <c r="E810" i="64"/>
  <c r="B810" i="64"/>
  <c r="E809" i="64"/>
  <c r="B809" i="64"/>
  <c r="E808" i="64"/>
  <c r="B808" i="64"/>
  <c r="E807" i="64"/>
  <c r="B807" i="64"/>
  <c r="E806" i="64"/>
  <c r="B806" i="64"/>
  <c r="E805" i="64"/>
  <c r="B805" i="64"/>
  <c r="E804" i="64"/>
  <c r="B804" i="64"/>
  <c r="E803" i="64"/>
  <c r="B803" i="64"/>
  <c r="E802" i="64"/>
  <c r="B802" i="64"/>
  <c r="E801" i="64"/>
  <c r="B801" i="64"/>
  <c r="E800" i="64"/>
  <c r="B800" i="64"/>
  <c r="E799" i="64"/>
  <c r="B799" i="64"/>
  <c r="E798" i="64"/>
  <c r="B798" i="64"/>
  <c r="E797" i="64"/>
  <c r="B797" i="64"/>
  <c r="E796" i="64"/>
  <c r="B796" i="64"/>
  <c r="E795" i="64"/>
  <c r="B795" i="64"/>
  <c r="E794" i="64"/>
  <c r="B794" i="64"/>
  <c r="E793" i="64"/>
  <c r="B793" i="64"/>
  <c r="E792" i="64"/>
  <c r="B792" i="64"/>
  <c r="E791" i="64"/>
  <c r="B791" i="64"/>
  <c r="E790" i="64"/>
  <c r="B790" i="64"/>
  <c r="E789" i="64"/>
  <c r="B789" i="64"/>
  <c r="E788" i="64"/>
  <c r="B788" i="64"/>
  <c r="E787" i="64"/>
  <c r="B787" i="64"/>
  <c r="E786" i="64"/>
  <c r="B786" i="64"/>
  <c r="E785" i="64"/>
  <c r="B785" i="64"/>
  <c r="E784" i="64"/>
  <c r="B784" i="64"/>
  <c r="E783" i="64"/>
  <c r="B783" i="64"/>
  <c r="E782" i="64"/>
  <c r="B782" i="64"/>
  <c r="E781" i="64"/>
  <c r="B781" i="64"/>
  <c r="E780" i="64"/>
  <c r="B780" i="64"/>
  <c r="E779" i="64"/>
  <c r="B779" i="64"/>
  <c r="E778" i="64"/>
  <c r="B778" i="64"/>
  <c r="E777" i="64"/>
  <c r="B777" i="64"/>
  <c r="E776" i="64"/>
  <c r="B776" i="64"/>
  <c r="E775" i="64"/>
  <c r="B775" i="64"/>
  <c r="E774" i="64"/>
  <c r="B774" i="64"/>
  <c r="E773" i="64"/>
  <c r="B773" i="64"/>
  <c r="E772" i="64"/>
  <c r="B772" i="64"/>
  <c r="E771" i="64"/>
  <c r="B771" i="64"/>
  <c r="E770" i="64"/>
  <c r="B770" i="64"/>
  <c r="E769" i="64"/>
  <c r="B769" i="64"/>
  <c r="E768" i="64"/>
  <c r="B768" i="64"/>
  <c r="E767" i="64"/>
  <c r="B767" i="64"/>
  <c r="E766" i="64"/>
  <c r="B766" i="64"/>
  <c r="E765" i="64"/>
  <c r="B765" i="64"/>
  <c r="E764" i="64"/>
  <c r="B764" i="64"/>
  <c r="E763" i="64"/>
  <c r="B763" i="64"/>
  <c r="E762" i="64"/>
  <c r="B762" i="64"/>
  <c r="E761" i="64"/>
  <c r="B761" i="64"/>
  <c r="E760" i="64"/>
  <c r="B760" i="64"/>
  <c r="E759" i="64"/>
  <c r="B759" i="64"/>
  <c r="E758" i="64"/>
  <c r="B758" i="64"/>
  <c r="E757" i="64"/>
  <c r="B757" i="64"/>
  <c r="E756" i="64"/>
  <c r="B756" i="64"/>
  <c r="E755" i="64"/>
  <c r="B755" i="64"/>
  <c r="E754" i="64"/>
  <c r="B754" i="64"/>
  <c r="E753" i="64"/>
  <c r="B753" i="64"/>
  <c r="E752" i="64"/>
  <c r="B752" i="64"/>
  <c r="E751" i="64"/>
  <c r="B751" i="64"/>
  <c r="E750" i="64"/>
  <c r="B750" i="64"/>
  <c r="E749" i="64"/>
  <c r="B749" i="64"/>
  <c r="E748" i="64"/>
  <c r="B748" i="64"/>
  <c r="E747" i="64"/>
  <c r="B747" i="64"/>
  <c r="E746" i="64"/>
  <c r="B746" i="64"/>
  <c r="E745" i="64"/>
  <c r="B745" i="64"/>
  <c r="E744" i="64"/>
  <c r="B744" i="64"/>
  <c r="E743" i="64"/>
  <c r="B743" i="64"/>
  <c r="E742" i="64"/>
  <c r="B742" i="64"/>
  <c r="E741" i="64"/>
  <c r="B741" i="64"/>
  <c r="E740" i="64"/>
  <c r="B740" i="64"/>
  <c r="E739" i="64"/>
  <c r="B739" i="64"/>
  <c r="E738" i="64"/>
  <c r="B738" i="64"/>
  <c r="E737" i="64"/>
  <c r="B737" i="64"/>
  <c r="E736" i="64"/>
  <c r="B736" i="64"/>
  <c r="E735" i="64"/>
  <c r="B735" i="64"/>
  <c r="E734" i="64"/>
  <c r="B734" i="64"/>
  <c r="E733" i="64"/>
  <c r="B733" i="64"/>
  <c r="E732" i="64"/>
  <c r="B732" i="64"/>
  <c r="E731" i="64"/>
  <c r="B731" i="64"/>
  <c r="E730" i="64"/>
  <c r="B730" i="64"/>
  <c r="E729" i="64"/>
  <c r="B729" i="64"/>
  <c r="E728" i="64"/>
  <c r="B728" i="64"/>
  <c r="E727" i="64"/>
  <c r="B727" i="64"/>
  <c r="E726" i="64"/>
  <c r="B726" i="64"/>
  <c r="E725" i="64"/>
  <c r="B725" i="64"/>
  <c r="E724" i="64"/>
  <c r="B724" i="64"/>
  <c r="E723" i="64"/>
  <c r="B723" i="64"/>
  <c r="E722" i="64"/>
  <c r="B722" i="64"/>
  <c r="E721" i="64"/>
  <c r="B721" i="64"/>
  <c r="E720" i="64"/>
  <c r="B720" i="64"/>
  <c r="E719" i="64"/>
  <c r="B719" i="64"/>
  <c r="E718" i="64"/>
  <c r="B718" i="64"/>
  <c r="E717" i="64"/>
  <c r="B717" i="64"/>
  <c r="E716" i="64"/>
  <c r="B716" i="64"/>
  <c r="E715" i="64"/>
  <c r="B715" i="64"/>
  <c r="E714" i="64"/>
  <c r="B714" i="64"/>
  <c r="E713" i="64"/>
  <c r="B713" i="64"/>
  <c r="E712" i="64"/>
  <c r="B712" i="64"/>
  <c r="E711" i="64"/>
  <c r="B711" i="64"/>
  <c r="E710" i="64"/>
  <c r="B710" i="64"/>
  <c r="E709" i="64"/>
  <c r="B709" i="64"/>
  <c r="E708" i="64"/>
  <c r="B708" i="64"/>
  <c r="E707" i="64"/>
  <c r="B707" i="64"/>
  <c r="E706" i="64"/>
  <c r="B706" i="64"/>
  <c r="E705" i="64"/>
  <c r="B705" i="64"/>
  <c r="E704" i="64"/>
  <c r="B704" i="64"/>
  <c r="E703" i="64"/>
  <c r="B703" i="64"/>
  <c r="E702" i="64"/>
  <c r="B702" i="64"/>
  <c r="E701" i="64"/>
  <c r="B701" i="64"/>
  <c r="E700" i="64"/>
  <c r="B700" i="64"/>
  <c r="E699" i="64"/>
  <c r="B699" i="64"/>
  <c r="E698" i="64"/>
  <c r="B698" i="64"/>
  <c r="E697" i="64"/>
  <c r="B697" i="64"/>
  <c r="E696" i="64"/>
  <c r="B696" i="64"/>
  <c r="E695" i="64"/>
  <c r="B695" i="64"/>
  <c r="E694" i="64"/>
  <c r="B694" i="64"/>
  <c r="E693" i="64"/>
  <c r="B693" i="64"/>
  <c r="E692" i="64"/>
  <c r="B692" i="64"/>
  <c r="E691" i="64"/>
  <c r="B691" i="64"/>
  <c r="E690" i="64"/>
  <c r="B690" i="64"/>
  <c r="E689" i="64"/>
  <c r="B689" i="64"/>
  <c r="E688" i="64"/>
  <c r="B688" i="64"/>
  <c r="E687" i="64"/>
  <c r="B687" i="64"/>
  <c r="E686" i="64"/>
  <c r="B686" i="64"/>
  <c r="E685" i="64"/>
  <c r="B685" i="64"/>
  <c r="E684" i="64"/>
  <c r="B684" i="64"/>
  <c r="E683" i="64"/>
  <c r="B683" i="64"/>
  <c r="E682" i="64"/>
  <c r="B682" i="64"/>
  <c r="E681" i="64"/>
  <c r="B681" i="64"/>
  <c r="E680" i="64"/>
  <c r="B680" i="64"/>
  <c r="E679" i="64"/>
  <c r="B679" i="64"/>
  <c r="E678" i="64"/>
  <c r="B678" i="64"/>
  <c r="E677" i="64"/>
  <c r="B677" i="64"/>
  <c r="E676" i="64"/>
  <c r="B676" i="64"/>
  <c r="E675" i="64"/>
  <c r="B675" i="64"/>
  <c r="E674" i="64"/>
  <c r="B674" i="64"/>
  <c r="E673" i="64"/>
  <c r="B673" i="64"/>
  <c r="E672" i="64"/>
  <c r="B672" i="64"/>
  <c r="E671" i="64"/>
  <c r="B671" i="64"/>
  <c r="E670" i="64"/>
  <c r="B670" i="64"/>
  <c r="E669" i="64"/>
  <c r="B669" i="64"/>
  <c r="E668" i="64"/>
  <c r="B668" i="64"/>
  <c r="E667" i="64"/>
  <c r="B667" i="64"/>
  <c r="E666" i="64"/>
  <c r="B666" i="64"/>
  <c r="E665" i="64"/>
  <c r="B665" i="64"/>
  <c r="E664" i="64"/>
  <c r="B664" i="64"/>
  <c r="E663" i="64"/>
  <c r="B663" i="64"/>
  <c r="E662" i="64"/>
  <c r="B662" i="64"/>
  <c r="E661" i="64"/>
  <c r="B661" i="64"/>
  <c r="E660" i="64"/>
  <c r="B660" i="64"/>
  <c r="E659" i="64"/>
  <c r="B659" i="64"/>
  <c r="E658" i="64"/>
  <c r="B658" i="64"/>
  <c r="E657" i="64"/>
  <c r="B657" i="64"/>
  <c r="E656" i="64"/>
  <c r="B656" i="64"/>
  <c r="E655" i="64"/>
  <c r="B655" i="64"/>
  <c r="E654" i="64"/>
  <c r="B654" i="64"/>
  <c r="E653" i="64"/>
  <c r="B653" i="64"/>
  <c r="E652" i="64"/>
  <c r="B652" i="64"/>
  <c r="E651" i="64"/>
  <c r="B651" i="64"/>
  <c r="E650" i="64"/>
  <c r="B650" i="64"/>
  <c r="E649" i="64"/>
  <c r="B649" i="64"/>
  <c r="E648" i="64"/>
  <c r="B648" i="64"/>
  <c r="E647" i="64"/>
  <c r="B647" i="64"/>
  <c r="E646" i="64"/>
  <c r="B646" i="64"/>
  <c r="E645" i="64"/>
  <c r="B645" i="64"/>
  <c r="E644" i="64"/>
  <c r="B644" i="64"/>
  <c r="E643" i="64"/>
  <c r="B643" i="64"/>
  <c r="E642" i="64"/>
  <c r="B642" i="64"/>
  <c r="E641" i="64"/>
  <c r="B641" i="64"/>
  <c r="E640" i="64"/>
  <c r="B640" i="64"/>
  <c r="E639" i="64"/>
  <c r="B639" i="64"/>
  <c r="E638" i="64"/>
  <c r="B638" i="64"/>
  <c r="E637" i="64"/>
  <c r="B637" i="64"/>
  <c r="E636" i="64"/>
  <c r="B636" i="64"/>
  <c r="E635" i="64"/>
  <c r="B635" i="64"/>
  <c r="E634" i="64"/>
  <c r="B634" i="64"/>
  <c r="E633" i="64"/>
  <c r="B633" i="64"/>
  <c r="E632" i="64"/>
  <c r="B632" i="64"/>
  <c r="E631" i="64"/>
  <c r="B631" i="64"/>
  <c r="E630" i="64"/>
  <c r="B630" i="64"/>
  <c r="E629" i="64"/>
  <c r="B629" i="64"/>
  <c r="E628" i="64"/>
  <c r="B628" i="64"/>
  <c r="E627" i="64"/>
  <c r="B627" i="64"/>
  <c r="E626" i="64"/>
  <c r="B626" i="64"/>
  <c r="E625" i="64"/>
  <c r="B625" i="64"/>
  <c r="E624" i="64"/>
  <c r="B624" i="64"/>
  <c r="E623" i="64"/>
  <c r="B623" i="64"/>
  <c r="E622" i="64"/>
  <c r="B622" i="64"/>
  <c r="E621" i="64"/>
  <c r="B621" i="64"/>
  <c r="E620" i="64"/>
  <c r="B620" i="64"/>
  <c r="E619" i="64"/>
  <c r="B619" i="64"/>
  <c r="E618" i="64"/>
  <c r="B618" i="64"/>
  <c r="E617" i="64"/>
  <c r="B617" i="64"/>
  <c r="E616" i="64"/>
  <c r="B616" i="64"/>
  <c r="E615" i="64"/>
  <c r="B615" i="64"/>
  <c r="E614" i="64"/>
  <c r="B614" i="64"/>
  <c r="E613" i="64"/>
  <c r="B613" i="64"/>
  <c r="E612" i="64"/>
  <c r="B612" i="64"/>
  <c r="E611" i="64"/>
  <c r="B611" i="64"/>
  <c r="E610" i="64"/>
  <c r="B610" i="64"/>
  <c r="E609" i="64"/>
  <c r="B609" i="64"/>
  <c r="E608" i="64"/>
  <c r="B608" i="64"/>
  <c r="E607" i="64"/>
  <c r="B607" i="64"/>
  <c r="E606" i="64"/>
  <c r="B606" i="64"/>
  <c r="E605" i="64"/>
  <c r="B605" i="64"/>
  <c r="E604" i="64"/>
  <c r="B604" i="64"/>
  <c r="E603" i="64"/>
  <c r="B603" i="64"/>
  <c r="E602" i="64"/>
  <c r="B602" i="64"/>
  <c r="E601" i="64"/>
  <c r="B601" i="64"/>
  <c r="E600" i="64"/>
  <c r="B600" i="64"/>
  <c r="E599" i="64"/>
  <c r="B599" i="64"/>
  <c r="E598" i="64"/>
  <c r="B598" i="64"/>
  <c r="E597" i="64"/>
  <c r="B597" i="64"/>
  <c r="E596" i="64"/>
  <c r="B596" i="64"/>
  <c r="E595" i="64"/>
  <c r="B595" i="64"/>
  <c r="E594" i="64"/>
  <c r="B594" i="64"/>
  <c r="E593" i="64"/>
  <c r="B593" i="64"/>
  <c r="E592" i="64"/>
  <c r="B592" i="64"/>
  <c r="E591" i="64"/>
  <c r="B591" i="64"/>
  <c r="E590" i="64"/>
  <c r="B590" i="64"/>
  <c r="E589" i="64"/>
  <c r="B589" i="64"/>
  <c r="E588" i="64"/>
  <c r="B588" i="64"/>
  <c r="E587" i="64"/>
  <c r="B587" i="64"/>
  <c r="E586" i="64"/>
  <c r="B586" i="64"/>
  <c r="E585" i="64"/>
  <c r="B585" i="64"/>
  <c r="E584" i="64"/>
  <c r="B584" i="64"/>
  <c r="E583" i="64"/>
  <c r="B583" i="64"/>
  <c r="E582" i="64"/>
  <c r="B582" i="64"/>
  <c r="E581" i="64"/>
  <c r="B581" i="64"/>
  <c r="E580" i="64"/>
  <c r="B580" i="64"/>
  <c r="E579" i="64"/>
  <c r="B579" i="64"/>
  <c r="E578" i="64"/>
  <c r="B578" i="64"/>
  <c r="E577" i="64"/>
  <c r="B577" i="64"/>
  <c r="E576" i="64"/>
  <c r="B576" i="64"/>
  <c r="E575" i="64"/>
  <c r="B575" i="64"/>
  <c r="E574" i="64"/>
  <c r="B574" i="64"/>
  <c r="E573" i="64"/>
  <c r="B573" i="64"/>
  <c r="E572" i="64"/>
  <c r="B572" i="64"/>
  <c r="E571" i="64"/>
  <c r="B571" i="64"/>
  <c r="E570" i="64"/>
  <c r="B570" i="64"/>
  <c r="E569" i="64"/>
  <c r="B569" i="64"/>
  <c r="E568" i="64"/>
  <c r="B568" i="64"/>
  <c r="E567" i="64"/>
  <c r="B567" i="64"/>
  <c r="E566" i="64"/>
  <c r="B566" i="64"/>
  <c r="E565" i="64"/>
  <c r="B565" i="64"/>
  <c r="E564" i="64"/>
  <c r="B564" i="64"/>
  <c r="E563" i="64"/>
  <c r="B563" i="64"/>
  <c r="E562" i="64"/>
  <c r="B562" i="64"/>
  <c r="E561" i="64"/>
  <c r="B561" i="64"/>
  <c r="E560" i="64"/>
  <c r="B560" i="64"/>
  <c r="E559" i="64"/>
  <c r="B559" i="64"/>
  <c r="E558" i="64"/>
  <c r="B558" i="64"/>
  <c r="E557" i="64"/>
  <c r="B557" i="64"/>
  <c r="E556" i="64"/>
  <c r="B556" i="64"/>
  <c r="E555" i="64"/>
  <c r="B555" i="64"/>
  <c r="E554" i="64"/>
  <c r="B554" i="64"/>
  <c r="E553" i="64"/>
  <c r="B553" i="64"/>
  <c r="E552" i="64"/>
  <c r="B552" i="64"/>
  <c r="E551" i="64"/>
  <c r="B551" i="64"/>
  <c r="E550" i="64"/>
  <c r="B550" i="64"/>
  <c r="E549" i="64"/>
  <c r="B549" i="64"/>
  <c r="E548" i="64"/>
  <c r="B548" i="64"/>
  <c r="E547" i="64"/>
  <c r="B547" i="64"/>
  <c r="E546" i="64"/>
  <c r="B546" i="64"/>
  <c r="E545" i="64"/>
  <c r="B545" i="64"/>
  <c r="E544" i="64"/>
  <c r="B544" i="64"/>
  <c r="E543" i="64"/>
  <c r="B543" i="64"/>
  <c r="E542" i="64"/>
  <c r="B542" i="64"/>
  <c r="E541" i="64"/>
  <c r="B541" i="64"/>
  <c r="E540" i="64"/>
  <c r="B540" i="64"/>
  <c r="E539" i="64"/>
  <c r="B539" i="64"/>
  <c r="E538" i="64"/>
  <c r="B538" i="64"/>
  <c r="E537" i="64"/>
  <c r="B537" i="64"/>
  <c r="E536" i="64"/>
  <c r="B536" i="64"/>
  <c r="E535" i="64"/>
  <c r="B535" i="64"/>
  <c r="E534" i="64"/>
  <c r="B534" i="64"/>
  <c r="E533" i="64"/>
  <c r="B533" i="64"/>
  <c r="E532" i="64"/>
  <c r="B532" i="64"/>
  <c r="E531" i="64"/>
  <c r="B531" i="64"/>
  <c r="E530" i="64"/>
  <c r="B530" i="64"/>
  <c r="E529" i="64"/>
  <c r="B529" i="64"/>
  <c r="E528" i="64"/>
  <c r="B528" i="64"/>
  <c r="E527" i="64"/>
  <c r="B527" i="64"/>
  <c r="E526" i="64"/>
  <c r="B526" i="64"/>
  <c r="E525" i="64"/>
  <c r="B525" i="64"/>
  <c r="E524" i="64"/>
  <c r="B524" i="64"/>
  <c r="E523" i="64"/>
  <c r="B523" i="64"/>
  <c r="E522" i="64"/>
  <c r="B522" i="64"/>
  <c r="E521" i="64"/>
  <c r="B521" i="64"/>
  <c r="E520" i="64"/>
  <c r="B520" i="64"/>
  <c r="E519" i="64"/>
  <c r="B519" i="64"/>
  <c r="E518" i="64"/>
  <c r="B518" i="64"/>
  <c r="E517" i="64"/>
  <c r="B517" i="64"/>
  <c r="E516" i="64"/>
  <c r="B516" i="64"/>
  <c r="E515" i="64"/>
  <c r="B515" i="64"/>
  <c r="E514" i="64"/>
  <c r="B514" i="64"/>
  <c r="E513" i="64"/>
  <c r="B513" i="64"/>
  <c r="E512" i="64"/>
  <c r="B512" i="64"/>
  <c r="E511" i="64"/>
  <c r="B511" i="64"/>
  <c r="E510" i="64"/>
  <c r="B510" i="64"/>
  <c r="E509" i="64"/>
  <c r="B509" i="64"/>
  <c r="E508" i="64"/>
  <c r="B508" i="64"/>
  <c r="E507" i="64"/>
  <c r="B507" i="64"/>
  <c r="E506" i="64"/>
  <c r="B506" i="64"/>
  <c r="E505" i="64"/>
  <c r="B505" i="64"/>
  <c r="E504" i="64"/>
  <c r="B504" i="64"/>
  <c r="E503" i="64"/>
  <c r="B503" i="64"/>
  <c r="E502" i="64"/>
  <c r="B502" i="64"/>
  <c r="E501" i="64"/>
  <c r="B501" i="64"/>
  <c r="E500" i="64"/>
  <c r="B500" i="64"/>
  <c r="E499" i="64"/>
  <c r="B499" i="64"/>
  <c r="E498" i="64"/>
  <c r="B498" i="64"/>
  <c r="E497" i="64"/>
  <c r="B497" i="64"/>
  <c r="E496" i="64"/>
  <c r="B496" i="64"/>
  <c r="E495" i="64"/>
  <c r="B495" i="64"/>
  <c r="E494" i="64"/>
  <c r="B494" i="64"/>
  <c r="E493" i="64"/>
  <c r="B493" i="64"/>
  <c r="E492" i="64"/>
  <c r="B492" i="64"/>
  <c r="E491" i="64"/>
  <c r="B491" i="64"/>
  <c r="E490" i="64"/>
  <c r="B490" i="64"/>
  <c r="E489" i="64"/>
  <c r="B489" i="64"/>
  <c r="E488" i="64"/>
  <c r="B488" i="64"/>
  <c r="E487" i="64"/>
  <c r="B487" i="64"/>
  <c r="E486" i="64"/>
  <c r="B486" i="64"/>
  <c r="E485" i="64"/>
  <c r="B485" i="64"/>
  <c r="E484" i="64"/>
  <c r="B484" i="64"/>
  <c r="E483" i="64"/>
  <c r="B483" i="64"/>
  <c r="E482" i="64"/>
  <c r="B482" i="64"/>
  <c r="E481" i="64"/>
  <c r="B481" i="64"/>
  <c r="E480" i="64"/>
  <c r="B480" i="64"/>
  <c r="E479" i="64"/>
  <c r="B479" i="64"/>
  <c r="E478" i="64"/>
  <c r="B478" i="64"/>
  <c r="E477" i="64"/>
  <c r="B477" i="64"/>
  <c r="E476" i="64"/>
  <c r="B476" i="64"/>
  <c r="E475" i="64"/>
  <c r="B475" i="64"/>
  <c r="E474" i="64"/>
  <c r="B474" i="64"/>
  <c r="E473" i="64"/>
  <c r="B473" i="64"/>
  <c r="E472" i="64"/>
  <c r="B472" i="64"/>
  <c r="E471" i="64"/>
  <c r="B471" i="64"/>
  <c r="E470" i="64"/>
  <c r="B470" i="64"/>
  <c r="E469" i="64"/>
  <c r="B469" i="64"/>
  <c r="E468" i="64"/>
  <c r="B468" i="64"/>
  <c r="E467" i="64"/>
  <c r="B467" i="64"/>
  <c r="E466" i="64"/>
  <c r="B466" i="64"/>
  <c r="E465" i="64"/>
  <c r="B465" i="64"/>
  <c r="E464" i="64"/>
  <c r="B464" i="64"/>
  <c r="E463" i="64"/>
  <c r="B463" i="64"/>
  <c r="E462" i="64"/>
  <c r="B462" i="64"/>
  <c r="E461" i="64"/>
  <c r="B461" i="64"/>
  <c r="E460" i="64"/>
  <c r="B460" i="64"/>
  <c r="E459" i="64"/>
  <c r="B459" i="64"/>
  <c r="E458" i="64"/>
  <c r="B458" i="64"/>
  <c r="E457" i="64"/>
  <c r="B457" i="64"/>
  <c r="E456" i="64"/>
  <c r="B456" i="64"/>
  <c r="E455" i="64"/>
  <c r="B455" i="64"/>
  <c r="E454" i="64"/>
  <c r="B454" i="64"/>
  <c r="E453" i="64"/>
  <c r="B453" i="64"/>
  <c r="E452" i="64"/>
  <c r="B452" i="64"/>
  <c r="E451" i="64"/>
  <c r="B451" i="64"/>
  <c r="E450" i="64"/>
  <c r="B450" i="64"/>
  <c r="E449" i="64"/>
  <c r="B449" i="64"/>
  <c r="E448" i="64"/>
  <c r="B448" i="64"/>
  <c r="E447" i="64"/>
  <c r="B447" i="64"/>
  <c r="E446" i="64"/>
  <c r="B446" i="64"/>
  <c r="E445" i="64"/>
  <c r="B445" i="64"/>
  <c r="E444" i="64"/>
  <c r="B444" i="64"/>
  <c r="E443" i="64"/>
  <c r="B443" i="64"/>
  <c r="E442" i="64"/>
  <c r="B442" i="64"/>
  <c r="E441" i="64"/>
  <c r="B441" i="64"/>
  <c r="E440" i="64"/>
  <c r="B440" i="64"/>
  <c r="E439" i="64"/>
  <c r="B439" i="64"/>
  <c r="E438" i="64"/>
  <c r="B438" i="64"/>
  <c r="E437" i="64"/>
  <c r="B437" i="64"/>
  <c r="E436" i="64"/>
  <c r="B436" i="64"/>
  <c r="E435" i="64"/>
  <c r="B435" i="64"/>
  <c r="E434" i="64"/>
  <c r="B434" i="64"/>
  <c r="E433" i="64"/>
  <c r="B433" i="64"/>
  <c r="E432" i="64"/>
  <c r="B432" i="64"/>
  <c r="E431" i="64"/>
  <c r="B431" i="64"/>
  <c r="E430" i="64"/>
  <c r="B430" i="64"/>
  <c r="E429" i="64"/>
  <c r="B429" i="64"/>
  <c r="E428" i="64"/>
  <c r="B428" i="64"/>
  <c r="E427" i="64"/>
  <c r="B427" i="64"/>
  <c r="E426" i="64"/>
  <c r="B426" i="64"/>
  <c r="E425" i="64"/>
  <c r="B425" i="64"/>
  <c r="E424" i="64"/>
  <c r="B424" i="64"/>
  <c r="E423" i="64"/>
  <c r="B423" i="64"/>
  <c r="E422" i="64"/>
  <c r="B422" i="64"/>
  <c r="E421" i="64"/>
  <c r="B421" i="64"/>
  <c r="E420" i="64"/>
  <c r="B420" i="64"/>
  <c r="E419" i="64"/>
  <c r="B419" i="64"/>
  <c r="E418" i="64"/>
  <c r="B418" i="64"/>
  <c r="E417" i="64"/>
  <c r="B417" i="64"/>
  <c r="E416" i="64"/>
  <c r="B416" i="64"/>
  <c r="E415" i="64"/>
  <c r="B415" i="64"/>
  <c r="E414" i="64"/>
  <c r="B414" i="64"/>
  <c r="E413" i="64"/>
  <c r="B413" i="64"/>
  <c r="E412" i="64"/>
  <c r="B412" i="64"/>
  <c r="E411" i="64"/>
  <c r="B411" i="64"/>
  <c r="E410" i="64"/>
  <c r="B410" i="64"/>
  <c r="E409" i="64"/>
  <c r="B409" i="64"/>
  <c r="E408" i="64"/>
  <c r="B408" i="64"/>
  <c r="E407" i="64"/>
  <c r="B407" i="64"/>
  <c r="E406" i="64"/>
  <c r="B406" i="64"/>
  <c r="E405" i="64"/>
  <c r="B405" i="64"/>
  <c r="E404" i="64"/>
  <c r="B404" i="64"/>
  <c r="E403" i="64"/>
  <c r="B403" i="64"/>
  <c r="E402" i="64"/>
  <c r="B402" i="64"/>
  <c r="E401" i="64"/>
  <c r="B401" i="64"/>
  <c r="E400" i="64"/>
  <c r="B400" i="64"/>
  <c r="E399" i="64"/>
  <c r="B399" i="64"/>
  <c r="E398" i="64"/>
  <c r="B398" i="64"/>
  <c r="E397" i="64"/>
  <c r="B397" i="64"/>
  <c r="E396" i="64"/>
  <c r="B396" i="64"/>
  <c r="E395" i="64"/>
  <c r="B395" i="64"/>
  <c r="E394" i="64"/>
  <c r="B394" i="64"/>
  <c r="E393" i="64"/>
  <c r="B393" i="64"/>
  <c r="E392" i="64"/>
  <c r="B392" i="64"/>
  <c r="E391" i="64"/>
  <c r="B391" i="64"/>
  <c r="E390" i="64"/>
  <c r="B390" i="64"/>
  <c r="E389" i="64"/>
  <c r="B389" i="64"/>
  <c r="E388" i="64"/>
  <c r="B388" i="64"/>
  <c r="E387" i="64"/>
  <c r="B387" i="64"/>
  <c r="E386" i="64"/>
  <c r="B386" i="64"/>
  <c r="E385" i="64"/>
  <c r="B385" i="64"/>
  <c r="E384" i="64"/>
  <c r="B384" i="64"/>
  <c r="E383" i="64"/>
  <c r="B383" i="64"/>
  <c r="E382" i="64"/>
  <c r="B382" i="64"/>
  <c r="E381" i="64"/>
  <c r="B381" i="64"/>
  <c r="E380" i="64"/>
  <c r="B380" i="64"/>
  <c r="E379" i="64"/>
  <c r="B379" i="64"/>
  <c r="E378" i="64"/>
  <c r="B378" i="64"/>
  <c r="E377" i="64"/>
  <c r="B377" i="64"/>
  <c r="E376" i="64"/>
  <c r="B376" i="64"/>
  <c r="E375" i="64"/>
  <c r="B375" i="64"/>
  <c r="E374" i="64"/>
  <c r="B374" i="64"/>
  <c r="E373" i="64"/>
  <c r="B373" i="64"/>
  <c r="E372" i="64"/>
  <c r="B372" i="64"/>
  <c r="E371" i="64"/>
  <c r="B371" i="64"/>
  <c r="E370" i="64"/>
  <c r="B370" i="64"/>
  <c r="E369" i="64"/>
  <c r="B369" i="64"/>
  <c r="E368" i="64"/>
  <c r="B368" i="64"/>
  <c r="E367" i="64"/>
  <c r="B367" i="64"/>
  <c r="E366" i="64"/>
  <c r="B366" i="64"/>
  <c r="E365" i="64"/>
  <c r="B365" i="64"/>
  <c r="E364" i="64"/>
  <c r="B364" i="64"/>
  <c r="E363" i="64"/>
  <c r="B363" i="64"/>
  <c r="E362" i="64"/>
  <c r="B362" i="64"/>
  <c r="E361" i="64"/>
  <c r="B361" i="64"/>
  <c r="E360" i="64"/>
  <c r="B360" i="64"/>
  <c r="E359" i="64"/>
  <c r="B359" i="64"/>
  <c r="E358" i="64"/>
  <c r="B358" i="64"/>
  <c r="E357" i="64"/>
  <c r="B357" i="64"/>
  <c r="E356" i="64"/>
  <c r="B356" i="64"/>
  <c r="E355" i="64"/>
  <c r="B355" i="64"/>
  <c r="E354" i="64"/>
  <c r="B354" i="64"/>
  <c r="E353" i="64"/>
  <c r="B353" i="64"/>
  <c r="E352" i="64"/>
  <c r="B352" i="64"/>
  <c r="E351" i="64"/>
  <c r="B351" i="64"/>
  <c r="E350" i="64"/>
  <c r="B350" i="64"/>
  <c r="E349" i="64"/>
  <c r="B349" i="64"/>
  <c r="E348" i="64"/>
  <c r="B348" i="64"/>
  <c r="E347" i="64"/>
  <c r="B347" i="64"/>
  <c r="E346" i="64"/>
  <c r="B346" i="64"/>
  <c r="E345" i="64"/>
  <c r="B345" i="64"/>
  <c r="E344" i="64"/>
  <c r="B344" i="64"/>
  <c r="E343" i="64"/>
  <c r="B343" i="64"/>
  <c r="E342" i="64"/>
  <c r="B342" i="64"/>
  <c r="E341" i="64"/>
  <c r="B341" i="64"/>
  <c r="E340" i="64"/>
  <c r="B340" i="64"/>
  <c r="E339" i="64"/>
  <c r="B339" i="64"/>
  <c r="E338" i="64"/>
  <c r="B338" i="64"/>
  <c r="E337" i="64"/>
  <c r="B337" i="64"/>
  <c r="E336" i="64"/>
  <c r="B336" i="64"/>
  <c r="E335" i="64"/>
  <c r="B335" i="64"/>
  <c r="E334" i="64"/>
  <c r="B334" i="64"/>
  <c r="E333" i="64"/>
  <c r="B333" i="64"/>
  <c r="E332" i="64"/>
  <c r="B332" i="64"/>
  <c r="E331" i="64"/>
  <c r="B331" i="64"/>
  <c r="E330" i="64"/>
  <c r="B330" i="64"/>
  <c r="E329" i="64"/>
  <c r="B329" i="64"/>
  <c r="E328" i="64"/>
  <c r="B328" i="64"/>
  <c r="E327" i="64"/>
  <c r="B327" i="64"/>
  <c r="E326" i="64"/>
  <c r="B326" i="64"/>
  <c r="E325" i="64"/>
  <c r="B325" i="64"/>
  <c r="E324" i="64"/>
  <c r="B324" i="64"/>
  <c r="E323" i="64"/>
  <c r="B323" i="64"/>
  <c r="E322" i="64"/>
  <c r="B322" i="64"/>
  <c r="E321" i="64"/>
  <c r="B321" i="64"/>
  <c r="E320" i="64"/>
  <c r="B320" i="64"/>
  <c r="E319" i="64"/>
  <c r="B319" i="64"/>
  <c r="E318" i="64"/>
  <c r="B318" i="64"/>
  <c r="E317" i="64"/>
  <c r="B317" i="64"/>
  <c r="E316" i="64"/>
  <c r="B316" i="64"/>
  <c r="E315" i="64"/>
  <c r="B315" i="64"/>
  <c r="E314" i="64"/>
  <c r="B314" i="64"/>
  <c r="E313" i="64"/>
  <c r="B313" i="64"/>
  <c r="E312" i="64"/>
  <c r="B312" i="64"/>
  <c r="E311" i="64"/>
  <c r="B311" i="64"/>
  <c r="E310" i="64"/>
  <c r="B310" i="64"/>
  <c r="E309" i="64"/>
  <c r="B309" i="64"/>
  <c r="E308" i="64"/>
  <c r="B308" i="64"/>
  <c r="E307" i="64"/>
  <c r="B307" i="64"/>
  <c r="E306" i="64"/>
  <c r="B306" i="64"/>
  <c r="E305" i="64"/>
  <c r="B305" i="64"/>
  <c r="E304" i="64"/>
  <c r="B304" i="64"/>
  <c r="E303" i="64"/>
  <c r="B303" i="64"/>
  <c r="E302" i="64"/>
  <c r="B302" i="64"/>
  <c r="E301" i="64"/>
  <c r="B301" i="64"/>
  <c r="E300" i="64"/>
  <c r="B300" i="64"/>
  <c r="E299" i="64"/>
  <c r="B299" i="64"/>
  <c r="E298" i="64"/>
  <c r="B298" i="64"/>
  <c r="E297" i="64"/>
  <c r="B297" i="64"/>
  <c r="E296" i="64"/>
  <c r="B296" i="64"/>
  <c r="E295" i="64"/>
  <c r="B295" i="64"/>
  <c r="E294" i="64"/>
  <c r="B294" i="64"/>
  <c r="E293" i="64"/>
  <c r="B293" i="64"/>
  <c r="E292" i="64"/>
  <c r="B292" i="64"/>
  <c r="E291" i="64"/>
  <c r="B291" i="64"/>
  <c r="E290" i="64"/>
  <c r="B290" i="64"/>
  <c r="E289" i="64"/>
  <c r="B289" i="64"/>
  <c r="E288" i="64"/>
  <c r="B288" i="64"/>
  <c r="E287" i="64"/>
  <c r="B287" i="64"/>
  <c r="E286" i="64"/>
  <c r="B286" i="64"/>
  <c r="E285" i="64"/>
  <c r="B285" i="64"/>
  <c r="E284" i="64"/>
  <c r="B284" i="64"/>
  <c r="E283" i="64"/>
  <c r="B283" i="64"/>
  <c r="E282" i="64"/>
  <c r="B282" i="64"/>
  <c r="E281" i="64"/>
  <c r="B281" i="64"/>
  <c r="E280" i="64"/>
  <c r="B280" i="64"/>
  <c r="E279" i="64"/>
  <c r="B279" i="64"/>
  <c r="E278" i="64"/>
  <c r="B278" i="64"/>
  <c r="E277" i="64"/>
  <c r="B277" i="64"/>
  <c r="E276" i="64"/>
  <c r="B276" i="64"/>
  <c r="E275" i="64"/>
  <c r="B275" i="64"/>
  <c r="E274" i="64"/>
  <c r="B274" i="64"/>
  <c r="E273" i="64"/>
  <c r="B273" i="64"/>
  <c r="E272" i="64"/>
  <c r="B272" i="64"/>
  <c r="E271" i="64"/>
  <c r="B271" i="64"/>
  <c r="E270" i="64"/>
  <c r="B270" i="64"/>
  <c r="E269" i="64"/>
  <c r="B269" i="64"/>
  <c r="E268" i="64"/>
  <c r="B268" i="64"/>
  <c r="E267" i="64"/>
  <c r="B267" i="64"/>
  <c r="E266" i="64"/>
  <c r="B266" i="64"/>
  <c r="E265" i="64"/>
  <c r="B265" i="64"/>
  <c r="E264" i="64"/>
  <c r="B264" i="64"/>
  <c r="E263" i="64"/>
  <c r="B263" i="64"/>
  <c r="E262" i="64"/>
  <c r="B262" i="64"/>
  <c r="E261" i="64"/>
  <c r="B261" i="64"/>
  <c r="E260" i="64"/>
  <c r="B260" i="64"/>
  <c r="E259" i="64"/>
  <c r="B259" i="64"/>
  <c r="E258" i="64"/>
  <c r="B258" i="64"/>
  <c r="E257" i="64"/>
  <c r="B257" i="64"/>
  <c r="E256" i="64"/>
  <c r="B256" i="64"/>
  <c r="E255" i="64"/>
  <c r="B255" i="64"/>
  <c r="E254" i="64"/>
  <c r="B254" i="64"/>
  <c r="E253" i="64"/>
  <c r="B253" i="64"/>
  <c r="E252" i="64"/>
  <c r="B252" i="64"/>
  <c r="E251" i="64"/>
  <c r="B251" i="64"/>
  <c r="E250" i="64"/>
  <c r="B250" i="64"/>
  <c r="E249" i="64"/>
  <c r="B249" i="64"/>
  <c r="E248" i="64"/>
  <c r="B248" i="64"/>
  <c r="E247" i="64"/>
  <c r="B247" i="64"/>
  <c r="E246" i="64"/>
  <c r="B246" i="64"/>
  <c r="E245" i="64"/>
  <c r="B245" i="64"/>
  <c r="E244" i="64"/>
  <c r="B244" i="64"/>
  <c r="E243" i="64"/>
  <c r="B243" i="64"/>
  <c r="E242" i="64"/>
  <c r="B242" i="64"/>
  <c r="E241" i="64"/>
  <c r="B241" i="64"/>
  <c r="E240" i="64"/>
  <c r="B240" i="64"/>
  <c r="E239" i="64"/>
  <c r="B239" i="64"/>
  <c r="E238" i="64"/>
  <c r="B238" i="64"/>
  <c r="E237" i="64"/>
  <c r="B237" i="64"/>
  <c r="E236" i="64"/>
  <c r="B236" i="64"/>
  <c r="E235" i="64"/>
  <c r="B235" i="64"/>
  <c r="E234" i="64"/>
  <c r="B234" i="64"/>
  <c r="E233" i="64"/>
  <c r="B233" i="64"/>
  <c r="E232" i="64"/>
  <c r="B232" i="64"/>
  <c r="E231" i="64"/>
  <c r="B231" i="64"/>
  <c r="E230" i="64"/>
  <c r="B230" i="64"/>
  <c r="E229" i="64"/>
  <c r="B229" i="64"/>
  <c r="E228" i="64"/>
  <c r="B228" i="64"/>
  <c r="E227" i="64"/>
  <c r="B227" i="64"/>
  <c r="E226" i="64"/>
  <c r="B226" i="64"/>
  <c r="E225" i="64"/>
  <c r="B225" i="64"/>
  <c r="E224" i="64"/>
  <c r="B224" i="64"/>
  <c r="E223" i="64"/>
  <c r="B223" i="64"/>
  <c r="E222" i="64"/>
  <c r="B222" i="64"/>
  <c r="E221" i="64"/>
  <c r="B221" i="64"/>
  <c r="E220" i="64"/>
  <c r="B220" i="64"/>
  <c r="E219" i="64"/>
  <c r="B219" i="64"/>
  <c r="E218" i="64"/>
  <c r="B218" i="64"/>
  <c r="E217" i="64"/>
  <c r="B217" i="64"/>
  <c r="E216" i="64"/>
  <c r="B216" i="64"/>
  <c r="E215" i="64"/>
  <c r="B215" i="64"/>
  <c r="E214" i="64"/>
  <c r="B214" i="64"/>
  <c r="E213" i="64"/>
  <c r="B213" i="64"/>
  <c r="E212" i="64"/>
  <c r="B212" i="64"/>
  <c r="E211" i="64"/>
  <c r="B211" i="64"/>
  <c r="E210" i="64"/>
  <c r="B210" i="64"/>
  <c r="E209" i="64"/>
  <c r="B209" i="64"/>
  <c r="E208" i="64"/>
  <c r="B208" i="64"/>
  <c r="E207" i="64"/>
  <c r="B207" i="64"/>
  <c r="E206" i="64"/>
  <c r="B206" i="64"/>
  <c r="E205" i="64"/>
  <c r="B205" i="64"/>
  <c r="E204" i="64"/>
  <c r="B204" i="64"/>
  <c r="E203" i="64"/>
  <c r="B203" i="64"/>
  <c r="E202" i="64"/>
  <c r="B202" i="64"/>
  <c r="E201" i="64"/>
  <c r="B201" i="64"/>
  <c r="E200" i="64"/>
  <c r="B200" i="64"/>
  <c r="E199" i="64"/>
  <c r="B199" i="64"/>
  <c r="E198" i="64"/>
  <c r="B198" i="64"/>
  <c r="E197" i="64"/>
  <c r="B197" i="64"/>
  <c r="E196" i="64"/>
  <c r="B196" i="64"/>
  <c r="E195" i="64"/>
  <c r="B195" i="64"/>
  <c r="E194" i="64"/>
  <c r="B194" i="64"/>
  <c r="E193" i="64"/>
  <c r="B193" i="64"/>
  <c r="E192" i="64"/>
  <c r="B192" i="64"/>
  <c r="E191" i="64"/>
  <c r="B191" i="64"/>
  <c r="E190" i="64"/>
  <c r="B190" i="64"/>
  <c r="E189" i="64"/>
  <c r="B189" i="64"/>
  <c r="E188" i="64"/>
  <c r="B188" i="64"/>
  <c r="E187" i="64"/>
  <c r="B187" i="64"/>
  <c r="E186" i="64"/>
  <c r="B186" i="64"/>
  <c r="E185" i="64"/>
  <c r="B185" i="64"/>
  <c r="E184" i="64"/>
  <c r="B184" i="64"/>
  <c r="E183" i="64"/>
  <c r="B183" i="64"/>
  <c r="E182" i="64"/>
  <c r="B182" i="64"/>
  <c r="E181" i="64"/>
  <c r="B181" i="64"/>
  <c r="E180" i="64"/>
  <c r="B180" i="64"/>
  <c r="E179" i="64"/>
  <c r="B179" i="64"/>
  <c r="E178" i="64"/>
  <c r="B178" i="64"/>
  <c r="E177" i="64"/>
  <c r="B177" i="64"/>
  <c r="E176" i="64"/>
  <c r="B176" i="64"/>
  <c r="E175" i="64"/>
  <c r="B175" i="64"/>
  <c r="E174" i="64"/>
  <c r="B174" i="64"/>
  <c r="E173" i="64"/>
  <c r="B173" i="64"/>
  <c r="E172" i="64"/>
  <c r="B172" i="64"/>
  <c r="E171" i="64"/>
  <c r="B171" i="64"/>
  <c r="E170" i="64"/>
  <c r="B170" i="64"/>
  <c r="E169" i="64"/>
  <c r="B169" i="64"/>
  <c r="E168" i="64"/>
  <c r="B168" i="64"/>
  <c r="E167" i="64"/>
  <c r="B167" i="64"/>
  <c r="E166" i="64"/>
  <c r="B166" i="64"/>
  <c r="E165" i="64"/>
  <c r="B165" i="64"/>
  <c r="E164" i="64"/>
  <c r="B164" i="64"/>
  <c r="E163" i="64"/>
  <c r="B163" i="64"/>
  <c r="E162" i="64"/>
  <c r="B162" i="64"/>
  <c r="E161" i="64"/>
  <c r="B161" i="64"/>
  <c r="E160" i="64"/>
  <c r="B160" i="64"/>
  <c r="E159" i="64"/>
  <c r="B159" i="64"/>
  <c r="E158" i="64"/>
  <c r="B158" i="64"/>
  <c r="E157" i="64"/>
  <c r="B157" i="64"/>
  <c r="E156" i="64"/>
  <c r="B156" i="64"/>
  <c r="E155" i="64"/>
  <c r="B155" i="64"/>
  <c r="E154" i="64"/>
  <c r="B154" i="64"/>
  <c r="E153" i="64"/>
  <c r="B153" i="64"/>
  <c r="E152" i="64"/>
  <c r="B152" i="64"/>
  <c r="E151" i="64"/>
  <c r="B151" i="64"/>
  <c r="E150" i="64"/>
  <c r="B150" i="64"/>
  <c r="E149" i="64"/>
  <c r="B149" i="64"/>
  <c r="E148" i="64"/>
  <c r="B148" i="64"/>
  <c r="E147" i="64"/>
  <c r="B147" i="64"/>
  <c r="E146" i="64"/>
  <c r="B146" i="64"/>
  <c r="E145" i="64"/>
  <c r="B145" i="64"/>
  <c r="E144" i="64"/>
  <c r="B144" i="64"/>
  <c r="E143" i="64"/>
  <c r="B143" i="64"/>
  <c r="B142" i="64"/>
  <c r="E141" i="64"/>
  <c r="B141" i="64"/>
  <c r="E140" i="64"/>
  <c r="B140" i="64"/>
  <c r="E139" i="64"/>
  <c r="B139" i="64"/>
  <c r="E138" i="64"/>
  <c r="B138" i="64"/>
  <c r="E137" i="64"/>
  <c r="B137" i="64"/>
  <c r="E136" i="64"/>
  <c r="B136" i="64"/>
  <c r="E135" i="64"/>
  <c r="B135" i="64"/>
  <c r="E134" i="64"/>
  <c r="B134" i="64"/>
  <c r="E133" i="64"/>
  <c r="B133" i="64"/>
  <c r="E132" i="64"/>
  <c r="B132" i="64"/>
  <c r="E131" i="64"/>
  <c r="B131" i="64"/>
  <c r="E130" i="64"/>
  <c r="B130" i="64"/>
  <c r="E129" i="64"/>
  <c r="B129" i="64"/>
  <c r="E128" i="64"/>
  <c r="B128" i="64"/>
  <c r="E127" i="64"/>
  <c r="B127" i="64"/>
  <c r="E126" i="64"/>
  <c r="B126" i="64"/>
  <c r="E125" i="64"/>
  <c r="B125" i="64"/>
  <c r="E124" i="64"/>
  <c r="B124" i="64"/>
  <c r="E123" i="64"/>
  <c r="B123" i="64"/>
  <c r="E122" i="64"/>
  <c r="B122" i="64"/>
  <c r="E121" i="64"/>
  <c r="B121" i="64"/>
  <c r="E120" i="64"/>
  <c r="B120" i="64"/>
  <c r="E119" i="64"/>
  <c r="B119" i="64"/>
  <c r="E118" i="64"/>
  <c r="B118" i="64"/>
  <c r="E117" i="64"/>
  <c r="B117" i="64"/>
  <c r="E116" i="64"/>
  <c r="B116" i="64"/>
  <c r="E115" i="64"/>
  <c r="B115" i="64"/>
  <c r="E114" i="64"/>
  <c r="B114" i="64"/>
  <c r="E113" i="64"/>
  <c r="B113" i="64"/>
  <c r="E112" i="64"/>
  <c r="B112" i="64"/>
  <c r="E111" i="64"/>
  <c r="B111" i="64"/>
  <c r="E110" i="64"/>
  <c r="B110" i="64"/>
  <c r="E109" i="64"/>
  <c r="B109" i="64"/>
  <c r="E108" i="64"/>
  <c r="B108" i="64"/>
  <c r="E107" i="64"/>
  <c r="B107" i="64"/>
  <c r="E106" i="64"/>
  <c r="B106" i="64"/>
  <c r="E105" i="64"/>
  <c r="B105" i="64"/>
  <c r="E104" i="64"/>
  <c r="B104" i="64"/>
  <c r="E103" i="64"/>
  <c r="B103" i="64"/>
  <c r="E102" i="64"/>
  <c r="B102" i="64"/>
  <c r="E101" i="64"/>
  <c r="B101" i="64"/>
  <c r="E100" i="64"/>
  <c r="B100" i="64"/>
  <c r="E99" i="64"/>
  <c r="B99" i="64"/>
  <c r="E98" i="64"/>
  <c r="B98" i="64"/>
  <c r="E97" i="64"/>
  <c r="B97" i="64"/>
  <c r="E96" i="64"/>
  <c r="B96" i="64"/>
  <c r="E95" i="64"/>
  <c r="B95" i="64"/>
  <c r="E94" i="64"/>
  <c r="B94" i="64"/>
  <c r="E93" i="64"/>
  <c r="B93" i="64"/>
  <c r="E92" i="64"/>
  <c r="B92" i="64"/>
  <c r="E91" i="64"/>
  <c r="B91" i="64"/>
  <c r="E90" i="64"/>
  <c r="B90" i="64"/>
  <c r="E89" i="64"/>
  <c r="B89" i="64"/>
  <c r="E88" i="64"/>
  <c r="B88" i="64"/>
  <c r="E87" i="64"/>
  <c r="B87" i="64"/>
  <c r="E86" i="64"/>
  <c r="B86" i="64"/>
  <c r="E85" i="64"/>
  <c r="B85" i="64"/>
  <c r="E84" i="64"/>
  <c r="B84" i="64"/>
  <c r="E83" i="64"/>
  <c r="B83" i="64"/>
  <c r="E82" i="64"/>
  <c r="B82" i="64"/>
  <c r="E81" i="64"/>
  <c r="B81" i="64"/>
  <c r="E80" i="64"/>
  <c r="B80" i="64"/>
  <c r="E79" i="64"/>
  <c r="B79" i="64"/>
  <c r="E78" i="64"/>
  <c r="B78" i="64"/>
  <c r="E77" i="64"/>
  <c r="B77" i="64"/>
  <c r="E76" i="64"/>
  <c r="B76" i="64"/>
  <c r="E75" i="64"/>
  <c r="B75" i="64"/>
  <c r="E74" i="64"/>
  <c r="B74" i="64"/>
  <c r="E73" i="64"/>
  <c r="B73" i="64"/>
  <c r="E72" i="64"/>
  <c r="B72" i="64"/>
  <c r="E71" i="64"/>
  <c r="B71" i="64"/>
  <c r="E70" i="64"/>
  <c r="B70" i="64"/>
  <c r="E69" i="64"/>
  <c r="B69" i="64"/>
  <c r="E68" i="64"/>
  <c r="B68" i="64"/>
  <c r="E67" i="64"/>
  <c r="B67" i="64"/>
  <c r="E66" i="64"/>
  <c r="B66" i="64"/>
  <c r="E65" i="64"/>
  <c r="B65" i="64"/>
  <c r="E64" i="64"/>
  <c r="B64" i="64"/>
  <c r="E63" i="64"/>
  <c r="B63" i="64"/>
  <c r="E62" i="64"/>
  <c r="B62" i="64"/>
  <c r="E61" i="64"/>
  <c r="B61" i="64"/>
  <c r="E60" i="64"/>
  <c r="B60" i="64"/>
  <c r="E59" i="64"/>
  <c r="B59" i="64"/>
  <c r="E58" i="64"/>
  <c r="B58" i="64"/>
  <c r="E57" i="64"/>
  <c r="B57" i="64"/>
  <c r="E56" i="64"/>
  <c r="B56" i="64"/>
  <c r="E55" i="64"/>
  <c r="B55" i="64"/>
  <c r="E54" i="64"/>
  <c r="B54" i="64"/>
  <c r="E53" i="64"/>
  <c r="B53" i="64"/>
  <c r="E52" i="64"/>
  <c r="B52" i="64"/>
  <c r="E51" i="64"/>
  <c r="B51" i="64"/>
  <c r="E50" i="64"/>
  <c r="B50" i="64"/>
  <c r="E49" i="64"/>
  <c r="B49" i="64"/>
  <c r="E48" i="64"/>
  <c r="B48" i="64"/>
  <c r="E47" i="64"/>
  <c r="B47" i="64"/>
  <c r="E46" i="64"/>
  <c r="B46" i="64"/>
  <c r="E45" i="64"/>
  <c r="B45" i="64"/>
  <c r="E44" i="64"/>
  <c r="B44" i="64"/>
  <c r="E43" i="64"/>
  <c r="B43" i="64"/>
  <c r="E42" i="64"/>
  <c r="B42" i="64"/>
  <c r="E41" i="64"/>
  <c r="B41" i="64"/>
  <c r="E40" i="64"/>
  <c r="B40" i="64"/>
  <c r="E39" i="64"/>
  <c r="B39" i="64"/>
  <c r="E38" i="64"/>
  <c r="B38" i="64"/>
  <c r="E37" i="64"/>
  <c r="B37" i="64"/>
  <c r="E36" i="64"/>
  <c r="B36" i="64"/>
  <c r="E35" i="64"/>
  <c r="B35" i="64"/>
  <c r="E34" i="64"/>
  <c r="B34" i="64"/>
  <c r="E33" i="64"/>
  <c r="B33" i="64"/>
  <c r="E32" i="64"/>
  <c r="B32" i="64"/>
  <c r="E31" i="64"/>
  <c r="B31" i="64"/>
  <c r="E30" i="64"/>
  <c r="B30" i="64"/>
  <c r="E29" i="64"/>
  <c r="B29" i="64"/>
  <c r="E28" i="64"/>
  <c r="B28" i="64"/>
  <c r="E27" i="64"/>
  <c r="B27" i="64"/>
  <c r="E26" i="64"/>
  <c r="B26" i="64"/>
  <c r="E25" i="64"/>
  <c r="B25" i="64"/>
  <c r="E24" i="64"/>
  <c r="B24" i="64"/>
  <c r="E23" i="64"/>
  <c r="B23" i="64"/>
  <c r="E22" i="64"/>
  <c r="B22" i="64"/>
  <c r="E21" i="64"/>
  <c r="B21" i="64"/>
  <c r="E20" i="64"/>
  <c r="B20" i="64"/>
  <c r="E19" i="64"/>
  <c r="B19" i="64"/>
  <c r="E18" i="64"/>
  <c r="B18" i="64"/>
  <c r="E17" i="64"/>
  <c r="B17" i="64"/>
  <c r="E16" i="64"/>
  <c r="B16" i="64"/>
  <c r="E15" i="64"/>
  <c r="B15" i="64"/>
  <c r="E14" i="64"/>
  <c r="B14" i="64"/>
  <c r="E13" i="64"/>
  <c r="B13" i="64"/>
  <c r="E12" i="64"/>
  <c r="B12" i="64"/>
  <c r="E11" i="64"/>
  <c r="B11" i="64"/>
  <c r="E10" i="64"/>
  <c r="B10" i="64"/>
  <c r="E9" i="64"/>
  <c r="B9" i="64"/>
  <c r="E8" i="64"/>
  <c r="B8" i="64"/>
  <c r="E7" i="64"/>
  <c r="B7" i="64"/>
  <c r="E6" i="64"/>
  <c r="B6" i="64"/>
  <c r="E5" i="64"/>
  <c r="B5" i="64"/>
  <c r="E4" i="64"/>
  <c r="B4" i="64"/>
  <c r="E3" i="64"/>
  <c r="B3" i="64"/>
  <c r="E2" i="64"/>
  <c r="B2" i="64"/>
  <c r="B3" i="59" l="1"/>
  <c r="B4" i="59"/>
  <c r="B5" i="59"/>
  <c r="B6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B80" i="59"/>
  <c r="B81" i="59"/>
  <c r="B82" i="59"/>
  <c r="B83" i="59"/>
  <c r="B84" i="59"/>
  <c r="B85" i="59"/>
  <c r="B86" i="59"/>
  <c r="B87" i="59"/>
  <c r="B88" i="59"/>
  <c r="B89" i="59"/>
  <c r="B90" i="59"/>
  <c r="B91" i="59"/>
  <c r="B92" i="59"/>
  <c r="B93" i="59"/>
  <c r="B94" i="59"/>
  <c r="B95" i="59"/>
  <c r="B96" i="59"/>
  <c r="B97" i="59"/>
  <c r="B98" i="59"/>
  <c r="B99" i="59"/>
  <c r="B100" i="59"/>
  <c r="B101" i="59"/>
  <c r="B102" i="59"/>
  <c r="B103" i="59"/>
  <c r="B104" i="59"/>
  <c r="B105" i="59"/>
  <c r="B106" i="59"/>
  <c r="B107" i="59"/>
  <c r="B108" i="59"/>
  <c r="B109" i="59"/>
  <c r="B110" i="59"/>
  <c r="B111" i="59"/>
  <c r="B112" i="59"/>
  <c r="B113" i="59"/>
  <c r="B114" i="59"/>
  <c r="B115" i="59"/>
  <c r="B116" i="59"/>
  <c r="B117" i="59"/>
  <c r="B118" i="59"/>
  <c r="B119" i="59"/>
  <c r="B120" i="59"/>
  <c r="B121" i="59"/>
  <c r="B122" i="59"/>
  <c r="B123" i="59"/>
  <c r="B124" i="59"/>
  <c r="B125" i="59"/>
  <c r="B126" i="59"/>
  <c r="B127" i="59"/>
  <c r="B128" i="59"/>
  <c r="B129" i="59"/>
  <c r="B130" i="59"/>
  <c r="B131" i="59"/>
  <c r="B132" i="59"/>
  <c r="B133" i="59"/>
  <c r="B134" i="59"/>
  <c r="B135" i="59"/>
  <c r="B136" i="59"/>
  <c r="B137" i="59"/>
  <c r="B138" i="59"/>
  <c r="B139" i="59"/>
  <c r="B140" i="59"/>
  <c r="B141" i="59"/>
  <c r="B142" i="59"/>
  <c r="B143" i="59"/>
  <c r="B144" i="59"/>
  <c r="B145" i="59"/>
  <c r="B146" i="59"/>
  <c r="B147" i="59"/>
  <c r="B148" i="59"/>
  <c r="B149" i="59"/>
  <c r="B150" i="59"/>
  <c r="B151" i="59"/>
  <c r="B152" i="59"/>
  <c r="B153" i="59"/>
  <c r="B154" i="59"/>
  <c r="B155" i="59"/>
  <c r="B156" i="59"/>
  <c r="B157" i="59"/>
  <c r="B158" i="59"/>
  <c r="B159" i="59"/>
  <c r="B160" i="59"/>
  <c r="B161" i="59"/>
  <c r="B162" i="59"/>
  <c r="B163" i="59"/>
  <c r="B164" i="59"/>
  <c r="B165" i="59"/>
  <c r="B166" i="59"/>
  <c r="B167" i="59"/>
  <c r="B168" i="59"/>
  <c r="B169" i="59"/>
  <c r="B170" i="59"/>
  <c r="B171" i="59"/>
  <c r="B172" i="59"/>
  <c r="B173" i="59"/>
  <c r="B174" i="59"/>
  <c r="B175" i="59"/>
  <c r="B176" i="59"/>
  <c r="B177" i="59"/>
  <c r="B178" i="59"/>
  <c r="B179" i="59"/>
  <c r="B180" i="59"/>
  <c r="B181" i="59"/>
  <c r="B182" i="59"/>
  <c r="B183" i="59"/>
  <c r="B184" i="59"/>
  <c r="B185" i="59"/>
  <c r="B186" i="59"/>
  <c r="B187" i="59"/>
  <c r="B188" i="59"/>
  <c r="B189" i="59"/>
  <c r="B190" i="59"/>
  <c r="B191" i="59"/>
  <c r="B192" i="59"/>
  <c r="B193" i="59"/>
  <c r="B194" i="59"/>
  <c r="B195" i="59"/>
  <c r="B196" i="59"/>
  <c r="B197" i="59"/>
  <c r="B198" i="59"/>
  <c r="B199" i="59"/>
  <c r="B200" i="59"/>
  <c r="B201" i="59"/>
  <c r="B202" i="59"/>
  <c r="B203" i="59"/>
  <c r="B204" i="59"/>
  <c r="B205" i="59"/>
  <c r="B206" i="59"/>
  <c r="B207" i="59"/>
  <c r="B208" i="59"/>
  <c r="B209" i="59"/>
  <c r="B210" i="59"/>
  <c r="B211" i="59"/>
  <c r="B212" i="59"/>
  <c r="B213" i="59"/>
  <c r="B214" i="59"/>
  <c r="B215" i="59"/>
  <c r="B216" i="59"/>
  <c r="B217" i="59"/>
  <c r="B218" i="59"/>
  <c r="B219" i="59"/>
  <c r="B220" i="59"/>
  <c r="B221" i="59"/>
  <c r="B222" i="59"/>
  <c r="B223" i="59"/>
  <c r="B224" i="59"/>
  <c r="B225" i="59"/>
  <c r="B226" i="59"/>
  <c r="B227" i="59"/>
  <c r="B228" i="59"/>
  <c r="B229" i="59"/>
  <c r="B230" i="59"/>
  <c r="B231" i="59"/>
  <c r="B232" i="59"/>
  <c r="B233" i="59"/>
  <c r="B234" i="59"/>
  <c r="B235" i="59"/>
  <c r="B236" i="59"/>
  <c r="B237" i="59"/>
  <c r="B238" i="59"/>
  <c r="B239" i="59"/>
  <c r="B240" i="59"/>
  <c r="B241" i="59"/>
  <c r="B242" i="59"/>
  <c r="B243" i="59"/>
  <c r="B244" i="59"/>
  <c r="B245" i="59"/>
  <c r="B246" i="59"/>
  <c r="B247" i="59"/>
  <c r="B248" i="59"/>
  <c r="B249" i="59"/>
  <c r="B250" i="59"/>
  <c r="B251" i="59"/>
  <c r="B252" i="59"/>
  <c r="B253" i="59"/>
  <c r="B254" i="59"/>
  <c r="B255" i="59"/>
  <c r="B256" i="59"/>
  <c r="B257" i="59"/>
  <c r="B258" i="59"/>
  <c r="B259" i="59"/>
  <c r="B260" i="59"/>
  <c r="B261" i="59"/>
  <c r="B262" i="59"/>
  <c r="B263" i="59"/>
  <c r="B264" i="59"/>
  <c r="B265" i="59"/>
  <c r="B266" i="59"/>
  <c r="B267" i="59"/>
  <c r="B268" i="59"/>
  <c r="B269" i="59"/>
  <c r="B270" i="59"/>
  <c r="B271" i="59"/>
  <c r="B272" i="59"/>
  <c r="B273" i="59"/>
  <c r="B274" i="59"/>
  <c r="B275" i="59"/>
  <c r="B276" i="59"/>
  <c r="B277" i="59"/>
  <c r="B278" i="59"/>
  <c r="B279" i="59"/>
  <c r="B280" i="59"/>
  <c r="B281" i="59"/>
  <c r="B282" i="59"/>
  <c r="B283" i="59"/>
  <c r="B284" i="59"/>
  <c r="B285" i="59"/>
  <c r="B286" i="59"/>
  <c r="B287" i="59"/>
  <c r="B288" i="59"/>
  <c r="B289" i="59"/>
  <c r="B290" i="59"/>
  <c r="B291" i="59"/>
  <c r="B292" i="59"/>
  <c r="B293" i="59"/>
  <c r="B294" i="59"/>
  <c r="B295" i="59"/>
  <c r="B296" i="59"/>
  <c r="B297" i="59"/>
  <c r="B298" i="59"/>
  <c r="B299" i="59"/>
  <c r="B300" i="59"/>
  <c r="B301" i="59"/>
  <c r="B302" i="59"/>
  <c r="B303" i="59"/>
  <c r="B304" i="59"/>
  <c r="B305" i="59"/>
  <c r="B306" i="59"/>
  <c r="B307" i="59"/>
  <c r="B308" i="59"/>
  <c r="B309" i="59"/>
  <c r="B310" i="59"/>
  <c r="B311" i="59"/>
  <c r="B312" i="59"/>
  <c r="B313" i="59"/>
  <c r="B314" i="59"/>
  <c r="B315" i="59"/>
  <c r="B316" i="59"/>
  <c r="B317" i="59"/>
  <c r="B318" i="59"/>
  <c r="B319" i="59"/>
  <c r="B320" i="59"/>
  <c r="B321" i="59"/>
  <c r="B322" i="59"/>
  <c r="B323" i="59"/>
  <c r="B324" i="59"/>
  <c r="B325" i="59"/>
  <c r="B326" i="59"/>
  <c r="B327" i="59"/>
  <c r="B328" i="59"/>
  <c r="B329" i="59"/>
  <c r="B330" i="59"/>
  <c r="B331" i="59"/>
  <c r="B332" i="59"/>
  <c r="B333" i="59"/>
  <c r="B334" i="59"/>
  <c r="B335" i="59"/>
  <c r="B336" i="59"/>
  <c r="B337" i="59"/>
  <c r="B338" i="59"/>
  <c r="B339" i="59"/>
  <c r="B340" i="59"/>
  <c r="B341" i="59"/>
  <c r="B342" i="59"/>
  <c r="B343" i="59"/>
  <c r="B344" i="59"/>
  <c r="B345" i="59"/>
  <c r="B346" i="59"/>
  <c r="B347" i="59"/>
  <c r="B348" i="59"/>
  <c r="B349" i="59"/>
  <c r="B350" i="59"/>
  <c r="B351" i="59"/>
  <c r="B352" i="59"/>
  <c r="B353" i="59"/>
  <c r="B354" i="59"/>
  <c r="B355" i="59"/>
  <c r="B356" i="59"/>
  <c r="B357" i="59"/>
  <c r="B358" i="59"/>
  <c r="B359" i="59"/>
  <c r="B360" i="59"/>
  <c r="B361" i="59"/>
  <c r="B362" i="59"/>
  <c r="B363" i="59"/>
  <c r="B364" i="59"/>
  <c r="B365" i="59"/>
  <c r="B366" i="59"/>
  <c r="B367" i="59"/>
  <c r="B368" i="59"/>
  <c r="B369" i="59"/>
  <c r="B370" i="59"/>
  <c r="B371" i="59"/>
  <c r="B372" i="59"/>
  <c r="B373" i="59"/>
  <c r="B374" i="59"/>
  <c r="B375" i="59"/>
  <c r="B376" i="59"/>
  <c r="B377" i="59"/>
  <c r="B378" i="59"/>
  <c r="B379" i="59"/>
  <c r="B380" i="59"/>
  <c r="B381" i="59"/>
  <c r="B382" i="59"/>
  <c r="B383" i="59"/>
  <c r="B384" i="59"/>
  <c r="B385" i="59"/>
  <c r="B386" i="59"/>
  <c r="B387" i="59"/>
  <c r="B388" i="59"/>
  <c r="B389" i="59"/>
  <c r="B390" i="59"/>
  <c r="B391" i="59"/>
  <c r="B392" i="59"/>
  <c r="B393" i="59"/>
  <c r="B394" i="59"/>
  <c r="B395" i="59"/>
  <c r="B396" i="59"/>
  <c r="B397" i="59"/>
  <c r="B398" i="59"/>
  <c r="B399" i="59"/>
  <c r="B400" i="59"/>
  <c r="B401" i="59"/>
  <c r="B402" i="59"/>
  <c r="B403" i="59"/>
  <c r="B404" i="59"/>
  <c r="B405" i="59"/>
  <c r="B406" i="59"/>
  <c r="B407" i="59"/>
  <c r="B408" i="59"/>
  <c r="B409" i="59"/>
  <c r="B410" i="59"/>
  <c r="B411" i="59"/>
  <c r="B412" i="59"/>
  <c r="B413" i="59"/>
  <c r="B414" i="59"/>
  <c r="B415" i="59"/>
  <c r="B416" i="59"/>
  <c r="B417" i="59"/>
  <c r="B418" i="59"/>
  <c r="B419" i="59"/>
  <c r="B420" i="59"/>
  <c r="B421" i="59"/>
  <c r="B422" i="59"/>
  <c r="B423" i="59"/>
  <c r="B424" i="59"/>
  <c r="B425" i="59"/>
  <c r="B426" i="59"/>
  <c r="B427" i="59"/>
  <c r="B428" i="59"/>
  <c r="B429" i="59"/>
  <c r="B430" i="59"/>
  <c r="B431" i="59"/>
  <c r="B432" i="59"/>
  <c r="B433" i="59"/>
  <c r="B434" i="59"/>
  <c r="B435" i="59"/>
  <c r="B436" i="59"/>
  <c r="B437" i="59"/>
  <c r="B438" i="59"/>
  <c r="B439" i="59"/>
  <c r="B440" i="59"/>
  <c r="B441" i="59"/>
  <c r="B442" i="59"/>
  <c r="B443" i="59"/>
  <c r="B444" i="59"/>
  <c r="B445" i="59"/>
  <c r="B446" i="59"/>
  <c r="B447" i="59"/>
  <c r="B448" i="59"/>
  <c r="B449" i="59"/>
  <c r="B450" i="59"/>
  <c r="B451" i="59"/>
  <c r="B452" i="59"/>
  <c r="B453" i="59"/>
  <c r="B454" i="59"/>
  <c r="B455" i="59"/>
  <c r="B456" i="59"/>
  <c r="B457" i="59"/>
  <c r="B458" i="59"/>
  <c r="B459" i="59"/>
  <c r="B460" i="59"/>
  <c r="B461" i="59"/>
  <c r="B462" i="59"/>
  <c r="B463" i="59"/>
  <c r="B464" i="59"/>
  <c r="B465" i="59"/>
  <c r="B466" i="59"/>
  <c r="B467" i="59"/>
  <c r="B468" i="59"/>
  <c r="B469" i="59"/>
  <c r="B470" i="59"/>
  <c r="B471" i="59"/>
  <c r="B472" i="59"/>
  <c r="B473" i="59"/>
  <c r="B474" i="59"/>
  <c r="B475" i="59"/>
  <c r="B476" i="59"/>
  <c r="B477" i="59"/>
  <c r="B478" i="59"/>
  <c r="B479" i="59"/>
  <c r="B480" i="59"/>
  <c r="B481" i="59"/>
  <c r="B482" i="59"/>
  <c r="B483" i="59"/>
  <c r="B484" i="59"/>
  <c r="B485" i="59"/>
  <c r="B486" i="59"/>
  <c r="B487" i="59"/>
  <c r="B2" i="59"/>
  <c r="D10" i="56" l="1"/>
  <c r="B408" i="57"/>
  <c r="B747" i="57"/>
  <c r="G747" i="57" s="1"/>
  <c r="B748" i="57"/>
  <c r="G748" i="57" s="1"/>
  <c r="B430" i="57"/>
  <c r="B431" i="57"/>
  <c r="B420" i="57"/>
  <c r="B419" i="57"/>
  <c r="B433" i="57"/>
  <c r="B435" i="57"/>
  <c r="B423" i="57"/>
  <c r="B432" i="57"/>
  <c r="B424" i="57"/>
  <c r="B434" i="57"/>
  <c r="B421" i="57"/>
  <c r="G421" i="57" s="1"/>
  <c r="B422" i="57"/>
  <c r="G422" i="57" s="1"/>
  <c r="B436" i="57"/>
  <c r="B452" i="57"/>
  <c r="B426" i="57"/>
  <c r="B437" i="57"/>
  <c r="G437" i="57" s="1"/>
  <c r="B438" i="57"/>
  <c r="B425" i="57"/>
  <c r="B439" i="57"/>
  <c r="B440" i="57"/>
  <c r="G440" i="57" s="1"/>
  <c r="B451" i="57"/>
  <c r="B441" i="57"/>
  <c r="B444" i="57"/>
  <c r="B453" i="57"/>
  <c r="B429" i="57"/>
  <c r="B443" i="57"/>
  <c r="B455" i="57"/>
  <c r="B427" i="57"/>
  <c r="G427" i="57" s="1"/>
  <c r="B428" i="57"/>
  <c r="B464" i="57"/>
  <c r="B454" i="57"/>
  <c r="B461" i="57"/>
  <c r="B445" i="57"/>
  <c r="B463" i="57"/>
  <c r="B442" i="57"/>
  <c r="B456" i="57"/>
  <c r="G456" i="57" s="1"/>
  <c r="B462" i="57"/>
  <c r="B446" i="57"/>
  <c r="B458" i="57"/>
  <c r="B465" i="57"/>
  <c r="B467" i="57"/>
  <c r="B457" i="57"/>
  <c r="B459" i="57"/>
  <c r="G459" i="57" s="1"/>
  <c r="B466" i="57"/>
  <c r="G466" i="57" s="1"/>
  <c r="B448" i="57"/>
  <c r="B450" i="57"/>
  <c r="B469" i="57"/>
  <c r="B460" i="57"/>
  <c r="G460" i="57" s="1"/>
  <c r="B449" i="57"/>
  <c r="G449" i="57" s="1"/>
  <c r="B470" i="57"/>
  <c r="B468" i="57"/>
  <c r="G468" i="57" s="1"/>
  <c r="B447" i="57"/>
  <c r="B473" i="57"/>
  <c r="B474" i="57"/>
  <c r="B476" i="57"/>
  <c r="B475" i="57"/>
  <c r="B410" i="57"/>
  <c r="B749" i="57"/>
  <c r="B174" i="57"/>
  <c r="B182" i="57"/>
  <c r="B186" i="57"/>
  <c r="B181" i="57"/>
  <c r="B169" i="57"/>
  <c r="B180" i="57"/>
  <c r="B171" i="57"/>
  <c r="B185" i="57"/>
  <c r="B184" i="57"/>
  <c r="B179" i="57"/>
  <c r="G179" i="57" s="1"/>
  <c r="B178" i="57"/>
  <c r="B177" i="57"/>
  <c r="B175" i="57"/>
  <c r="G175" i="57" s="1"/>
  <c r="B176" i="57"/>
  <c r="B183" i="57"/>
  <c r="B170" i="57"/>
  <c r="B187" i="57"/>
  <c r="B168" i="57"/>
  <c r="G168" i="57" s="1"/>
  <c r="B173" i="57"/>
  <c r="B172" i="57"/>
  <c r="B415" i="57"/>
  <c r="B416" i="57"/>
  <c r="G416" i="57" s="1"/>
  <c r="B417" i="57"/>
  <c r="B418" i="57"/>
  <c r="B875" i="57"/>
  <c r="B885" i="57"/>
  <c r="B877" i="57"/>
  <c r="B884" i="57"/>
  <c r="B880" i="57"/>
  <c r="B876" i="57"/>
  <c r="G876" i="57" s="1"/>
  <c r="B874" i="57"/>
  <c r="B869" i="57"/>
  <c r="B870" i="57"/>
  <c r="B882" i="57"/>
  <c r="B873" i="57"/>
  <c r="B872" i="57"/>
  <c r="B871" i="57"/>
  <c r="G871" i="57" s="1"/>
  <c r="B883" i="57"/>
  <c r="G883" i="57" s="1"/>
  <c r="B886" i="57"/>
  <c r="B878" i="57"/>
  <c r="G878" i="57" s="1"/>
  <c r="B879" i="57"/>
  <c r="B881" i="57"/>
  <c r="G881" i="57" s="1"/>
  <c r="B887" i="57"/>
  <c r="G887" i="57" s="1"/>
  <c r="B362" i="57"/>
  <c r="B337" i="57"/>
  <c r="B364" i="57"/>
  <c r="B359" i="57"/>
  <c r="B360" i="57"/>
  <c r="B384" i="57"/>
  <c r="B340" i="57"/>
  <c r="B315" i="57"/>
  <c r="B317" i="57"/>
  <c r="B313" i="57"/>
  <c r="B320" i="57"/>
  <c r="B314" i="57"/>
  <c r="B318" i="57"/>
  <c r="G318" i="57" s="1"/>
  <c r="B316" i="57"/>
  <c r="B321" i="57"/>
  <c r="B324" i="57"/>
  <c r="B330" i="57"/>
  <c r="B328" i="57"/>
  <c r="B325" i="57"/>
  <c r="G325" i="57" s="1"/>
  <c r="B323" i="57"/>
  <c r="B327" i="57"/>
  <c r="B322" i="57"/>
  <c r="B326" i="57"/>
  <c r="B329" i="57"/>
  <c r="B254" i="57"/>
  <c r="B233" i="57"/>
  <c r="B271" i="57"/>
  <c r="G271" i="57" s="1"/>
  <c r="B275" i="57"/>
  <c r="B252" i="57"/>
  <c r="B276" i="57"/>
  <c r="B269" i="57"/>
  <c r="B267" i="57"/>
  <c r="B272" i="57"/>
  <c r="B247" i="57"/>
  <c r="B248" i="57"/>
  <c r="B270" i="57"/>
  <c r="B235" i="57"/>
  <c r="B249" i="57"/>
  <c r="B268" i="57"/>
  <c r="G268" i="57" s="1"/>
  <c r="B266" i="57"/>
  <c r="B250" i="57"/>
  <c r="B253" i="57"/>
  <c r="B274" i="57"/>
  <c r="G274" i="57" s="1"/>
  <c r="B277" i="57"/>
  <c r="B251" i="57"/>
  <c r="G251" i="57" s="1"/>
  <c r="B365" i="57"/>
  <c r="B363" i="57"/>
  <c r="B338" i="57"/>
  <c r="B380" i="57"/>
  <c r="B358" i="57"/>
  <c r="B381" i="57"/>
  <c r="B220" i="57"/>
  <c r="G220" i="57" s="1"/>
  <c r="B221" i="57"/>
  <c r="B227" i="57"/>
  <c r="B223" i="57"/>
  <c r="G223" i="57" s="1"/>
  <c r="B222" i="57"/>
  <c r="B234" i="57"/>
  <c r="B229" i="57"/>
  <c r="B226" i="57"/>
  <c r="G226" i="57" s="1"/>
  <c r="B225" i="57"/>
  <c r="B224" i="57"/>
  <c r="B228" i="57"/>
  <c r="G228" i="57" s="1"/>
  <c r="B279" i="57"/>
  <c r="B273" i="57"/>
  <c r="B293" i="57"/>
  <c r="B231" i="57"/>
  <c r="B230" i="57"/>
  <c r="B294" i="57"/>
  <c r="B232" i="57"/>
  <c r="B299" i="57"/>
  <c r="B291" i="57"/>
  <c r="B281" i="57"/>
  <c r="B278" i="57"/>
  <c r="B280" i="57"/>
  <c r="B296" i="57"/>
  <c r="G296" i="57" s="1"/>
  <c r="B298" i="57"/>
  <c r="B282" i="57"/>
  <c r="B292" i="57"/>
  <c r="B301" i="57"/>
  <c r="B295" i="57"/>
  <c r="G295" i="57" s="1"/>
  <c r="B297" i="57"/>
  <c r="B308" i="57"/>
  <c r="B300" i="57"/>
  <c r="B283" i="57"/>
  <c r="B284" i="57"/>
  <c r="B307" i="57"/>
  <c r="B306" i="57"/>
  <c r="G306" i="57" s="1"/>
  <c r="B288" i="57"/>
  <c r="B245" i="57"/>
  <c r="B302" i="57"/>
  <c r="B304" i="57"/>
  <c r="G304" i="57" s="1"/>
  <c r="B305" i="57"/>
  <c r="B285" i="57"/>
  <c r="G285" i="57" s="1"/>
  <c r="B246" i="57"/>
  <c r="B290" i="57"/>
  <c r="B303" i="57"/>
  <c r="B286" i="57"/>
  <c r="G286" i="57" s="1"/>
  <c r="B244" i="57"/>
  <c r="B241" i="57"/>
  <c r="B265" i="57"/>
  <c r="B240" i="57"/>
  <c r="B243" i="57"/>
  <c r="B287" i="57"/>
  <c r="B239" i="57"/>
  <c r="B289" i="57"/>
  <c r="B310" i="57"/>
  <c r="B264" i="57"/>
  <c r="G264" i="57" s="1"/>
  <c r="B312" i="57"/>
  <c r="B242" i="57"/>
  <c r="B237" i="57"/>
  <c r="B256" i="57"/>
  <c r="B263" i="57"/>
  <c r="B236" i="57"/>
  <c r="G236" i="57" s="1"/>
  <c r="B311" i="57"/>
  <c r="G311" i="57" s="1"/>
  <c r="B238" i="57"/>
  <c r="B259" i="57"/>
  <c r="B262" i="57"/>
  <c r="B335" i="57"/>
  <c r="B332" i="57"/>
  <c r="G332" i="57" s="1"/>
  <c r="B334" i="57"/>
  <c r="B258" i="57"/>
  <c r="B255" i="57"/>
  <c r="B309" i="57"/>
  <c r="B257" i="57"/>
  <c r="B333" i="57"/>
  <c r="B261" i="57"/>
  <c r="B260" i="57"/>
  <c r="G260" i="57" s="1"/>
  <c r="B331" i="57"/>
  <c r="B336" i="57"/>
  <c r="B342" i="57"/>
  <c r="B343" i="57"/>
  <c r="B339" i="57"/>
  <c r="G339" i="57" s="1"/>
  <c r="B341" i="57"/>
  <c r="B349" i="57"/>
  <c r="B344" i="57"/>
  <c r="B346" i="57"/>
  <c r="B347" i="57"/>
  <c r="B350" i="57"/>
  <c r="B352" i="57"/>
  <c r="B345" i="57"/>
  <c r="B351" i="57"/>
  <c r="B348" i="57"/>
  <c r="B354" i="57"/>
  <c r="B355" i="57"/>
  <c r="B361" i="57"/>
  <c r="G361" i="57" s="1"/>
  <c r="B353" i="57"/>
  <c r="B357" i="57"/>
  <c r="B374" i="57"/>
  <c r="B375" i="57"/>
  <c r="B377" i="57"/>
  <c r="B382" i="57"/>
  <c r="G382" i="57" s="1"/>
  <c r="B378" i="57"/>
  <c r="B376" i="57"/>
  <c r="G376" i="57" s="1"/>
  <c r="B479" i="57"/>
  <c r="B387" i="57"/>
  <c r="G387" i="57" s="1"/>
  <c r="B405" i="57"/>
  <c r="B390" i="57"/>
  <c r="B386" i="57"/>
  <c r="B385" i="57"/>
  <c r="G385" i="57" s="1"/>
  <c r="B856" i="57"/>
  <c r="B849" i="57"/>
  <c r="B857" i="57"/>
  <c r="B858" i="57"/>
  <c r="G858" i="57" s="1"/>
  <c r="B853" i="57"/>
  <c r="B861" i="57"/>
  <c r="B864" i="57"/>
  <c r="B854" i="57"/>
  <c r="G854" i="57" s="1"/>
  <c r="B852" i="57"/>
  <c r="B819" i="57"/>
  <c r="B810" i="57"/>
  <c r="B823" i="57"/>
  <c r="B817" i="57"/>
  <c r="B837" i="57"/>
  <c r="B809" i="57"/>
  <c r="B820" i="57"/>
  <c r="B842" i="57"/>
  <c r="B843" i="57"/>
  <c r="B846" i="57"/>
  <c r="B848" i="57"/>
  <c r="G848" i="57" s="1"/>
  <c r="B838" i="57"/>
  <c r="B821" i="57"/>
  <c r="B826" i="57"/>
  <c r="B850" i="57"/>
  <c r="B811" i="57"/>
  <c r="B844" i="57"/>
  <c r="G844" i="57" s="1"/>
  <c r="B812" i="57"/>
  <c r="B839" i="57"/>
  <c r="G839" i="57" s="1"/>
  <c r="B815" i="57"/>
  <c r="B840" i="57"/>
  <c r="B847" i="57"/>
  <c r="G847" i="57" s="1"/>
  <c r="B851" i="57"/>
  <c r="G851" i="57" s="1"/>
  <c r="B845" i="57"/>
  <c r="B813" i="57"/>
  <c r="B814" i="57"/>
  <c r="B777" i="57"/>
  <c r="G777" i="57" s="1"/>
  <c r="B788" i="57"/>
  <c r="B830" i="57"/>
  <c r="B829" i="57"/>
  <c r="B831" i="57"/>
  <c r="B789" i="57"/>
  <c r="G789" i="57" s="1"/>
  <c r="B783" i="57"/>
  <c r="B778" i="57"/>
  <c r="B780" i="57"/>
  <c r="B816" i="57"/>
  <c r="G816" i="57" s="1"/>
  <c r="B804" i="57"/>
  <c r="B781" i="57"/>
  <c r="B808" i="57"/>
  <c r="B791" i="57"/>
  <c r="B773" i="57"/>
  <c r="B832" i="57"/>
  <c r="B790" i="57"/>
  <c r="G790" i="57" s="1"/>
  <c r="B822" i="57"/>
  <c r="B806" i="57"/>
  <c r="B835" i="57"/>
  <c r="B824" i="57"/>
  <c r="G824" i="57" s="1"/>
  <c r="B834" i="57"/>
  <c r="B833" i="57"/>
  <c r="B774" i="57"/>
  <c r="B807" i="57"/>
  <c r="B775" i="57"/>
  <c r="B825" i="57"/>
  <c r="B841" i="57"/>
  <c r="B805" i="57"/>
  <c r="B836" i="57"/>
  <c r="B818" i="57"/>
  <c r="G818" i="57" s="1"/>
  <c r="B803" i="57"/>
  <c r="B769" i="57"/>
  <c r="B787" i="57"/>
  <c r="B766" i="57"/>
  <c r="B767" i="57"/>
  <c r="B800" i="57"/>
  <c r="B801" i="57"/>
  <c r="B784" i="57"/>
  <c r="G784" i="57" s="1"/>
  <c r="B827" i="57"/>
  <c r="G827" i="57" s="1"/>
  <c r="B802" i="57"/>
  <c r="B768" i="57"/>
  <c r="B772" i="57"/>
  <c r="B776" i="57"/>
  <c r="B782" i="57"/>
  <c r="G782" i="57" s="1"/>
  <c r="B828" i="57"/>
  <c r="B779" i="57"/>
  <c r="B755" i="57"/>
  <c r="B793" i="57"/>
  <c r="B792" i="57"/>
  <c r="G792" i="57" s="1"/>
  <c r="B765" i="57"/>
  <c r="B758" i="57"/>
  <c r="B754" i="57"/>
  <c r="B762" i="57"/>
  <c r="B764" i="57"/>
  <c r="B763" i="57"/>
  <c r="B795" i="57"/>
  <c r="G795" i="57" s="1"/>
  <c r="B757" i="57"/>
  <c r="B753" i="57"/>
  <c r="B794" i="57"/>
  <c r="B756" i="57"/>
  <c r="G756" i="57" s="1"/>
  <c r="B797" i="57"/>
  <c r="B752" i="57"/>
  <c r="B786" i="57"/>
  <c r="B798" i="57"/>
  <c r="B796" i="57"/>
  <c r="B799" i="57"/>
  <c r="B770" i="57"/>
  <c r="B785" i="57"/>
  <c r="B771" i="57"/>
  <c r="B761" i="57"/>
  <c r="B760" i="57"/>
  <c r="B759" i="57"/>
  <c r="G759" i="57" s="1"/>
  <c r="B855" i="57"/>
  <c r="B859" i="57"/>
  <c r="B865" i="57"/>
  <c r="G865" i="57" s="1"/>
  <c r="B867" i="57"/>
  <c r="B860" i="57"/>
  <c r="B862" i="57"/>
  <c r="G862" i="57" s="1"/>
  <c r="B868" i="57"/>
  <c r="B863" i="57"/>
  <c r="B866" i="57"/>
  <c r="B401" i="57"/>
  <c r="B404" i="57"/>
  <c r="B403" i="57"/>
  <c r="G403" i="57" s="1"/>
  <c r="B891" i="57"/>
  <c r="B395" i="57"/>
  <c r="B393" i="57"/>
  <c r="B394" i="57"/>
  <c r="G394" i="57" s="1"/>
  <c r="B397" i="57"/>
  <c r="B396" i="57"/>
  <c r="G396" i="57" s="1"/>
  <c r="B399" i="57"/>
  <c r="B400" i="57"/>
  <c r="G400" i="57" s="1"/>
  <c r="B398" i="57"/>
  <c r="B392" i="57"/>
  <c r="B402" i="57"/>
  <c r="B406" i="57"/>
  <c r="G406" i="57" s="1"/>
  <c r="B409" i="57"/>
  <c r="B413" i="57"/>
  <c r="B412" i="57"/>
  <c r="B411" i="57"/>
  <c r="G411" i="57" s="1"/>
  <c r="B889" i="57"/>
  <c r="B890" i="57"/>
  <c r="B888" i="57"/>
  <c r="G888" i="57" s="1"/>
  <c r="B478" i="57"/>
  <c r="B480" i="57"/>
  <c r="B477" i="57"/>
  <c r="B751" i="57"/>
  <c r="B750" i="57"/>
  <c r="G750" i="57" s="1"/>
  <c r="B366" i="57"/>
  <c r="B368" i="57"/>
  <c r="B370" i="57"/>
  <c r="B372" i="57"/>
  <c r="B369" i="57"/>
  <c r="B367" i="57"/>
  <c r="B371" i="57"/>
  <c r="G371" i="57" s="1"/>
  <c r="B373" i="57"/>
  <c r="G373" i="57" s="1"/>
  <c r="B356" i="57"/>
  <c r="G356" i="57" s="1"/>
  <c r="B319" i="57"/>
  <c r="G319" i="57" s="1"/>
  <c r="B389" i="57"/>
  <c r="B391" i="57"/>
  <c r="B407" i="57"/>
  <c r="B379" i="57"/>
  <c r="B383" i="57"/>
  <c r="B388" i="57"/>
  <c r="G388" i="57" s="1"/>
  <c r="B471" i="57"/>
  <c r="B472" i="57"/>
  <c r="B414" i="57"/>
  <c r="B4" i="55"/>
  <c r="B5" i="55"/>
  <c r="B6" i="55"/>
  <c r="B7" i="55"/>
  <c r="B8" i="55"/>
  <c r="B9" i="55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28" i="55"/>
  <c r="B29" i="55"/>
  <c r="B30" i="55"/>
  <c r="B31" i="55"/>
  <c r="B1" i="55"/>
  <c r="B2" i="55"/>
  <c r="B32" i="55"/>
  <c r="B33" i="55"/>
  <c r="B34" i="55"/>
  <c r="B35" i="55"/>
  <c r="B36" i="55"/>
  <c r="B37" i="55"/>
  <c r="B38" i="55"/>
  <c r="B39" i="55"/>
  <c r="B3" i="55"/>
  <c r="B18" i="54"/>
  <c r="B22" i="54"/>
  <c r="B23" i="54"/>
  <c r="B24" i="54"/>
  <c r="B20" i="54"/>
  <c r="B21" i="54"/>
  <c r="B32" i="54"/>
  <c r="B33" i="54"/>
  <c r="B34" i="54"/>
  <c r="B35" i="54"/>
  <c r="B36" i="54"/>
  <c r="B37" i="54"/>
  <c r="B38" i="54"/>
  <c r="B39" i="54"/>
  <c r="B25" i="54"/>
  <c r="B26" i="54"/>
  <c r="B27" i="54"/>
  <c r="B28" i="54"/>
  <c r="B29" i="54"/>
  <c r="B30" i="54"/>
  <c r="B31" i="54"/>
  <c r="B16" i="54"/>
  <c r="B19" i="54"/>
  <c r="B1" i="54"/>
  <c r="B2" i="54"/>
  <c r="B3" i="54"/>
  <c r="B4" i="54"/>
  <c r="B5" i="54"/>
  <c r="B12" i="54"/>
  <c r="B13" i="54"/>
  <c r="B14" i="54"/>
  <c r="B15" i="54"/>
  <c r="B6" i="54"/>
  <c r="B7" i="54"/>
  <c r="B8" i="54"/>
  <c r="B9" i="54"/>
  <c r="B10" i="54"/>
  <c r="B11" i="54"/>
  <c r="B17" i="54"/>
  <c r="G843" i="57" l="1"/>
  <c r="G321" i="57"/>
  <c r="G391" i="57"/>
  <c r="G478" i="57"/>
  <c r="G863" i="57"/>
  <c r="G785" i="57"/>
  <c r="G754" i="57"/>
  <c r="G800" i="57"/>
  <c r="G805" i="57"/>
  <c r="G807" i="57"/>
  <c r="G780" i="57"/>
  <c r="G831" i="57"/>
  <c r="G850" i="57"/>
  <c r="G820" i="57"/>
  <c r="G352" i="57"/>
  <c r="G287" i="57"/>
  <c r="G241" i="57"/>
  <c r="G290" i="57"/>
  <c r="G279" i="57"/>
  <c r="G381" i="57"/>
  <c r="G363" i="57"/>
  <c r="G885" i="57"/>
  <c r="G182" i="57"/>
  <c r="G475" i="57"/>
  <c r="G447" i="57"/>
  <c r="G465" i="57"/>
  <c r="G453" i="57"/>
  <c r="G432" i="57"/>
  <c r="G414" i="57"/>
  <c r="G402" i="57"/>
  <c r="G393" i="57"/>
  <c r="G767" i="57"/>
  <c r="G841" i="57"/>
  <c r="G774" i="57"/>
  <c r="G812" i="57"/>
  <c r="G857" i="57"/>
  <c r="G255" i="57"/>
  <c r="G879" i="57"/>
  <c r="G870" i="57"/>
  <c r="G875" i="57"/>
  <c r="G458" i="57"/>
  <c r="G442" i="57"/>
  <c r="G439" i="57"/>
  <c r="G471" i="57"/>
  <c r="G409" i="57"/>
  <c r="G331" i="57"/>
  <c r="G436" i="57"/>
  <c r="G822" i="57"/>
  <c r="G477" i="57"/>
  <c r="G859" i="57"/>
  <c r="G779" i="57"/>
  <c r="G833" i="57"/>
  <c r="G830" i="57"/>
  <c r="G813" i="57"/>
  <c r="G418" i="57"/>
  <c r="G749" i="57"/>
  <c r="G474" i="57"/>
  <c r="G450" i="57"/>
  <c r="G446" i="57"/>
  <c r="G425" i="57"/>
  <c r="G434" i="57"/>
  <c r="G431" i="57"/>
  <c r="G454" i="57"/>
  <c r="G407" i="57"/>
  <c r="G889" i="57"/>
  <c r="G397" i="57"/>
  <c r="G891" i="57"/>
  <c r="G866" i="57"/>
  <c r="G860" i="57"/>
  <c r="G855" i="57"/>
  <c r="G771" i="57"/>
  <c r="G796" i="57"/>
  <c r="G757" i="57"/>
  <c r="G762" i="57"/>
  <c r="G828" i="57"/>
  <c r="G768" i="57"/>
  <c r="G801" i="57"/>
  <c r="G787" i="57"/>
  <c r="G836" i="57"/>
  <c r="G775" i="57"/>
  <c r="G834" i="57"/>
  <c r="G791" i="57"/>
  <c r="G845" i="57"/>
  <c r="G811" i="57"/>
  <c r="G838" i="57"/>
  <c r="G445" i="57"/>
  <c r="G398" i="57"/>
  <c r="G797" i="57"/>
  <c r="G867" i="57"/>
  <c r="G798" i="57"/>
  <c r="G793" i="57"/>
  <c r="G802" i="57"/>
  <c r="G769" i="57"/>
  <c r="G808" i="57"/>
  <c r="G823" i="57"/>
  <c r="G882" i="57"/>
  <c r="G461" i="57"/>
  <c r="G419" i="57"/>
  <c r="G389" i="57"/>
  <c r="G412" i="57"/>
  <c r="G399" i="57"/>
  <c r="G404" i="57"/>
  <c r="G868" i="57"/>
  <c r="G760" i="57"/>
  <c r="G770" i="57"/>
  <c r="G786" i="57"/>
  <c r="G794" i="57"/>
  <c r="G763" i="57"/>
  <c r="G758" i="57"/>
  <c r="G755" i="57"/>
  <c r="G776" i="57"/>
  <c r="G803" i="57"/>
  <c r="G835" i="57"/>
  <c r="G832" i="57"/>
  <c r="G781" i="57"/>
  <c r="G778" i="57"/>
  <c r="G829" i="57"/>
  <c r="G814" i="57"/>
  <c r="G826" i="57"/>
  <c r="G846" i="57"/>
  <c r="G809" i="57"/>
  <c r="G810" i="57"/>
  <c r="G864" i="57"/>
  <c r="G386" i="57"/>
  <c r="G479" i="57"/>
  <c r="G384" i="57"/>
  <c r="G880" i="57"/>
  <c r="G415" i="57"/>
  <c r="G476" i="57"/>
  <c r="G469" i="57"/>
  <c r="G455" i="57"/>
  <c r="G444" i="57"/>
  <c r="G426" i="57"/>
  <c r="G423" i="57"/>
  <c r="G420" i="57"/>
  <c r="G480" i="57"/>
  <c r="G481" i="57"/>
  <c r="G751" i="57"/>
  <c r="G472" i="57"/>
  <c r="G890" i="57"/>
  <c r="G413" i="57"/>
  <c r="G392" i="57"/>
  <c r="G395" i="57"/>
  <c r="G401" i="57"/>
  <c r="G761" i="57"/>
  <c r="G799" i="57"/>
  <c r="G752" i="57"/>
  <c r="G753" i="57"/>
  <c r="G764" i="57"/>
  <c r="G765" i="57"/>
  <c r="G772" i="57"/>
  <c r="G766" i="57"/>
  <c r="G825" i="57"/>
  <c r="G806" i="57"/>
  <c r="G773" i="57"/>
  <c r="G804" i="57"/>
  <c r="G783" i="57"/>
  <c r="G840" i="57"/>
  <c r="G821" i="57"/>
  <c r="G837" i="57"/>
  <c r="G819" i="57"/>
  <c r="G861" i="57"/>
  <c r="G849" i="57"/>
  <c r="G390" i="57"/>
  <c r="G872" i="57"/>
  <c r="G869" i="57"/>
  <c r="G884" i="57"/>
  <c r="G470" i="57"/>
  <c r="G457" i="57"/>
  <c r="G463" i="57"/>
  <c r="G464" i="57"/>
  <c r="G443" i="57"/>
  <c r="G441" i="57"/>
  <c r="G452" i="57"/>
  <c r="G435" i="57"/>
  <c r="G408" i="57"/>
  <c r="G788" i="57"/>
  <c r="G815" i="57"/>
  <c r="G842" i="57"/>
  <c r="G817" i="57"/>
  <c r="G852" i="57"/>
  <c r="G853" i="57"/>
  <c r="G856" i="57"/>
  <c r="G405" i="57"/>
  <c r="G886" i="57"/>
  <c r="G873" i="57"/>
  <c r="G874" i="57"/>
  <c r="G877" i="57"/>
  <c r="G417" i="57"/>
  <c r="G410" i="57"/>
  <c r="G473" i="57"/>
  <c r="G448" i="57"/>
  <c r="G467" i="57"/>
  <c r="G462" i="57"/>
  <c r="G428" i="57"/>
  <c r="G429" i="57"/>
  <c r="G451" i="57"/>
  <c r="G438" i="57"/>
  <c r="G424" i="57"/>
  <c r="G433" i="57"/>
  <c r="G430" i="57"/>
  <c r="G276" i="57"/>
  <c r="G316" i="57"/>
  <c r="G379" i="57"/>
  <c r="G375" i="57"/>
  <c r="G347" i="57"/>
  <c r="G258" i="57"/>
  <c r="G289" i="57"/>
  <c r="G240" i="57"/>
  <c r="G284" i="57"/>
  <c r="G282" i="57"/>
  <c r="G278" i="57"/>
  <c r="G221" i="57"/>
  <c r="G360" i="57"/>
  <c r="G172" i="57"/>
  <c r="G326" i="57"/>
  <c r="G370" i="57"/>
  <c r="G335" i="57"/>
  <c r="G299" i="57"/>
  <c r="G330" i="57"/>
  <c r="G377" i="57"/>
  <c r="G348" i="57"/>
  <c r="G342" i="57"/>
  <c r="G237" i="57"/>
  <c r="G243" i="57"/>
  <c r="G246" i="57"/>
  <c r="G253" i="57"/>
  <c r="G369" i="57"/>
  <c r="G273" i="57"/>
  <c r="G372" i="57"/>
  <c r="G357" i="57"/>
  <c r="G354" i="57"/>
  <c r="G343" i="57"/>
  <c r="G309" i="57"/>
  <c r="G238" i="57"/>
  <c r="G256" i="57"/>
  <c r="G300" i="57"/>
  <c r="G230" i="57"/>
  <c r="G248" i="57"/>
  <c r="G320" i="57"/>
  <c r="G340" i="57"/>
  <c r="G176" i="57"/>
  <c r="G234" i="57"/>
  <c r="G317" i="57"/>
  <c r="G170" i="57"/>
  <c r="G185" i="57"/>
  <c r="G350" i="57"/>
  <c r="G338" i="57"/>
  <c r="G277" i="57"/>
  <c r="G329" i="57"/>
  <c r="G291" i="57"/>
  <c r="G180" i="57"/>
  <c r="G249" i="57"/>
  <c r="G247" i="57"/>
  <c r="G233" i="57"/>
  <c r="G322" i="57"/>
  <c r="G328" i="57"/>
  <c r="G313" i="57"/>
  <c r="G337" i="57"/>
  <c r="G187" i="57"/>
  <c r="G188" i="57"/>
  <c r="G184" i="57"/>
  <c r="G169" i="57"/>
  <c r="G174" i="57"/>
  <c r="G364" i="57"/>
  <c r="G353" i="57"/>
  <c r="G349" i="57"/>
  <c r="G261" i="57"/>
  <c r="G310" i="57"/>
  <c r="G244" i="57"/>
  <c r="G302" i="57"/>
  <c r="G307" i="57"/>
  <c r="G308" i="57"/>
  <c r="G292" i="57"/>
  <c r="G280" i="57"/>
  <c r="G231" i="57"/>
  <c r="G229" i="57"/>
  <c r="G227" i="57"/>
  <c r="G358" i="57"/>
  <c r="G365" i="57"/>
  <c r="G383" i="57"/>
  <c r="G367" i="57"/>
  <c r="G368" i="57"/>
  <c r="G351" i="57"/>
  <c r="G341" i="57"/>
  <c r="G336" i="57"/>
  <c r="G333" i="57"/>
  <c r="G262" i="57"/>
  <c r="G242" i="57"/>
  <c r="G245" i="57"/>
  <c r="G297" i="57"/>
  <c r="G232" i="57"/>
  <c r="G293" i="57"/>
  <c r="G224" i="57"/>
  <c r="G380" i="57"/>
  <c r="G250" i="57"/>
  <c r="G235" i="57"/>
  <c r="G272" i="57"/>
  <c r="G252" i="57"/>
  <c r="G254" i="57"/>
  <c r="G327" i="57"/>
  <c r="G362" i="57"/>
  <c r="G177" i="57"/>
  <c r="G181" i="57"/>
  <c r="G344" i="57"/>
  <c r="G301" i="57"/>
  <c r="G269" i="57"/>
  <c r="G366" i="57"/>
  <c r="G378" i="57"/>
  <c r="G374" i="57"/>
  <c r="G355" i="57"/>
  <c r="G345" i="57"/>
  <c r="G346" i="57"/>
  <c r="G257" i="57"/>
  <c r="G334" i="57"/>
  <c r="G259" i="57"/>
  <c r="G263" i="57"/>
  <c r="G312" i="57"/>
  <c r="G239" i="57"/>
  <c r="G265" i="57"/>
  <c r="G303" i="57"/>
  <c r="G305" i="57"/>
  <c r="G288" i="57"/>
  <c r="G283" i="57"/>
  <c r="G298" i="57"/>
  <c r="G281" i="57"/>
  <c r="G294" i="57"/>
  <c r="G225" i="57"/>
  <c r="G222" i="57"/>
  <c r="G266" i="57"/>
  <c r="G270" i="57"/>
  <c r="G267" i="57"/>
  <c r="G275" i="57"/>
  <c r="G323" i="57"/>
  <c r="G324" i="57"/>
  <c r="G314" i="57"/>
  <c r="G315" i="57"/>
  <c r="G359" i="57"/>
  <c r="G173" i="57"/>
  <c r="G183" i="57"/>
  <c r="G178" i="57"/>
  <c r="G171" i="57"/>
  <c r="G186" i="57"/>
  <c r="D8" i="56"/>
  <c r="D9" i="56"/>
  <c r="D5" i="56"/>
  <c r="D6" i="56" s="1"/>
  <c r="D4" i="56"/>
  <c r="D2" i="56"/>
  <c r="B3" i="56"/>
  <c r="D11" i="56" s="1"/>
  <c r="D20" i="32" l="1"/>
  <c r="D4" i="32"/>
  <c r="D11" i="32"/>
  <c r="D6" i="32"/>
  <c r="D14" i="32"/>
  <c r="D13" i="56"/>
  <c r="D16" i="32" s="1"/>
  <c r="D9" i="32"/>
  <c r="D10" i="32"/>
  <c r="D21" i="32"/>
  <c r="D5" i="32"/>
  <c r="B3" i="52"/>
  <c r="B4" i="52"/>
  <c r="B5" i="52"/>
  <c r="B6" i="52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61" i="52"/>
  <c r="B62" i="52"/>
  <c r="B63" i="52"/>
  <c r="B64" i="52"/>
  <c r="B65" i="52"/>
  <c r="B66" i="52"/>
  <c r="B67" i="52"/>
  <c r="B68" i="52"/>
  <c r="B69" i="52"/>
  <c r="B70" i="52"/>
  <c r="B71" i="52"/>
  <c r="B72" i="52"/>
  <c r="B73" i="52"/>
  <c r="B74" i="52"/>
  <c r="B75" i="52"/>
  <c r="B76" i="52"/>
  <c r="B77" i="52"/>
  <c r="B78" i="52"/>
  <c r="B79" i="52"/>
  <c r="B80" i="52"/>
  <c r="B81" i="52"/>
  <c r="B82" i="52"/>
  <c r="B83" i="52"/>
  <c r="B84" i="52"/>
  <c r="B85" i="52"/>
  <c r="B86" i="52"/>
  <c r="B87" i="52"/>
  <c r="B88" i="52"/>
  <c r="B89" i="52"/>
  <c r="B90" i="52"/>
  <c r="B91" i="52"/>
  <c r="B92" i="52"/>
  <c r="B93" i="52"/>
  <c r="B94" i="52"/>
  <c r="B95" i="52"/>
  <c r="B96" i="52"/>
  <c r="B97" i="52"/>
  <c r="B98" i="52"/>
  <c r="B99" i="52"/>
  <c r="B100" i="52"/>
  <c r="B101" i="52"/>
  <c r="B102" i="52"/>
  <c r="B103" i="52"/>
  <c r="B104" i="52"/>
  <c r="B105" i="52"/>
  <c r="B106" i="52"/>
  <c r="B107" i="52"/>
  <c r="B108" i="52"/>
  <c r="B109" i="52"/>
  <c r="B110" i="52"/>
  <c r="B111" i="52"/>
  <c r="B112" i="52"/>
  <c r="B113" i="52"/>
  <c r="B114" i="52"/>
  <c r="B115" i="52"/>
  <c r="B116" i="52"/>
  <c r="B117" i="52"/>
  <c r="B118" i="52"/>
  <c r="B119" i="52"/>
  <c r="B120" i="52"/>
  <c r="B121" i="52"/>
  <c r="B122" i="52"/>
  <c r="B123" i="52"/>
  <c r="B124" i="52"/>
  <c r="B125" i="52"/>
  <c r="B126" i="52"/>
  <c r="B127" i="52"/>
  <c r="B128" i="52"/>
  <c r="B129" i="52"/>
  <c r="B130" i="52"/>
  <c r="B131" i="52"/>
  <c r="B132" i="52"/>
  <c r="B133" i="52"/>
  <c r="B134" i="52"/>
  <c r="B135" i="52"/>
  <c r="B136" i="52"/>
  <c r="B137" i="52"/>
  <c r="B138" i="52"/>
  <c r="B139" i="52"/>
  <c r="B140" i="52"/>
  <c r="B141" i="52"/>
  <c r="B142" i="52"/>
  <c r="B143" i="52"/>
  <c r="B144" i="52"/>
  <c r="B145" i="52"/>
  <c r="B146" i="52"/>
  <c r="B147" i="52"/>
  <c r="B148" i="52"/>
  <c r="B149" i="52"/>
  <c r="B150" i="52"/>
  <c r="B151" i="52"/>
  <c r="B152" i="52"/>
  <c r="B153" i="52"/>
  <c r="B154" i="52"/>
  <c r="B155" i="52"/>
  <c r="B156" i="52"/>
  <c r="B157" i="52"/>
  <c r="B158" i="52"/>
  <c r="B159" i="52"/>
  <c r="B160" i="52"/>
  <c r="B161" i="52"/>
  <c r="B162" i="52"/>
  <c r="B163" i="52"/>
  <c r="B164" i="52"/>
  <c r="B165" i="52"/>
  <c r="B166" i="52"/>
  <c r="B167" i="52"/>
  <c r="B168" i="52"/>
  <c r="B169" i="52"/>
  <c r="B170" i="52"/>
  <c r="B171" i="52"/>
  <c r="B172" i="52"/>
  <c r="B173" i="52"/>
  <c r="B174" i="52"/>
  <c r="B175" i="52"/>
  <c r="B176" i="52"/>
  <c r="B177" i="52"/>
  <c r="B178" i="52"/>
  <c r="B179" i="52"/>
  <c r="B180" i="52"/>
  <c r="B181" i="52"/>
  <c r="B182" i="52"/>
  <c r="B183" i="52"/>
  <c r="B184" i="52"/>
  <c r="B185" i="52"/>
  <c r="B186" i="52"/>
  <c r="B187" i="52"/>
  <c r="B188" i="52"/>
  <c r="B189" i="52"/>
  <c r="B190" i="52"/>
  <c r="B191" i="52"/>
  <c r="B192" i="52"/>
  <c r="B193" i="52"/>
  <c r="B194" i="52"/>
  <c r="B195" i="52"/>
  <c r="B196" i="52"/>
  <c r="B197" i="52"/>
  <c r="B198" i="52"/>
  <c r="B199" i="52"/>
  <c r="B200" i="52"/>
  <c r="B201" i="52"/>
  <c r="B202" i="52"/>
  <c r="B203" i="52"/>
  <c r="B204" i="52"/>
  <c r="B205" i="52"/>
  <c r="B206" i="52"/>
  <c r="B207" i="52"/>
  <c r="B208" i="52"/>
  <c r="B209" i="52"/>
  <c r="B210" i="52"/>
  <c r="B211" i="52"/>
  <c r="B212" i="52"/>
  <c r="B213" i="52"/>
  <c r="B214" i="52"/>
  <c r="B215" i="52"/>
  <c r="B216" i="52"/>
  <c r="B217" i="52"/>
  <c r="B218" i="52"/>
  <c r="B219" i="52"/>
  <c r="B220" i="52"/>
  <c r="B221" i="52"/>
  <c r="B222" i="52"/>
  <c r="B223" i="52"/>
  <c r="B224" i="52"/>
  <c r="B225" i="52"/>
  <c r="B226" i="52"/>
  <c r="B227" i="52"/>
  <c r="B228" i="52"/>
  <c r="B229" i="52"/>
  <c r="B230" i="52"/>
  <c r="B231" i="52"/>
  <c r="B232" i="52"/>
  <c r="B233" i="52"/>
  <c r="B234" i="52"/>
  <c r="B235" i="52"/>
  <c r="B236" i="52"/>
  <c r="B237" i="52"/>
  <c r="B238" i="52"/>
  <c r="B239" i="52"/>
  <c r="B240" i="52"/>
  <c r="B241" i="52"/>
  <c r="B242" i="52"/>
  <c r="B243" i="52"/>
  <c r="B244" i="52"/>
  <c r="B245" i="52"/>
  <c r="B246" i="52"/>
  <c r="B247" i="52"/>
  <c r="B248" i="52"/>
  <c r="B249" i="52"/>
  <c r="B250" i="52"/>
  <c r="B251" i="52"/>
  <c r="B252" i="52"/>
  <c r="B253" i="52"/>
  <c r="B254" i="52"/>
  <c r="B255" i="52"/>
  <c r="B256" i="52"/>
  <c r="B257" i="52"/>
  <c r="B258" i="52"/>
  <c r="B259" i="52"/>
  <c r="B260" i="52"/>
  <c r="B261" i="52"/>
  <c r="B262" i="52"/>
  <c r="B263" i="52"/>
  <c r="B264" i="52"/>
  <c r="B265" i="52"/>
  <c r="B266" i="52"/>
  <c r="B267" i="52"/>
  <c r="B268" i="52"/>
  <c r="B269" i="52"/>
  <c r="B270" i="52"/>
  <c r="B271" i="52"/>
  <c r="B272" i="52"/>
  <c r="B273" i="52"/>
  <c r="B274" i="52"/>
  <c r="B275" i="52"/>
  <c r="B276" i="52"/>
  <c r="B277" i="52"/>
  <c r="B278" i="52"/>
  <c r="B279" i="52"/>
  <c r="B280" i="52"/>
  <c r="B281" i="52"/>
  <c r="B282" i="52"/>
  <c r="B283" i="52"/>
  <c r="B284" i="52"/>
  <c r="B285" i="52"/>
  <c r="B286" i="52"/>
  <c r="B287" i="52"/>
  <c r="B288" i="52"/>
  <c r="B289" i="52"/>
  <c r="B290" i="52"/>
  <c r="B291" i="52"/>
  <c r="B292" i="52"/>
  <c r="B293" i="52"/>
  <c r="B294" i="52"/>
  <c r="B295" i="52"/>
  <c r="B296" i="52"/>
  <c r="B297" i="52"/>
  <c r="B298" i="52"/>
  <c r="B299" i="52"/>
  <c r="B300" i="52"/>
  <c r="B301" i="52"/>
  <c r="B302" i="52"/>
  <c r="B303" i="52"/>
  <c r="B304" i="52"/>
  <c r="B305" i="52"/>
  <c r="B306" i="52"/>
  <c r="B307" i="52"/>
  <c r="B308" i="52"/>
  <c r="B309" i="52"/>
  <c r="B310" i="52"/>
  <c r="B311" i="52"/>
  <c r="B312" i="52"/>
  <c r="B313" i="52"/>
  <c r="B314" i="52"/>
  <c r="B315" i="52"/>
  <c r="B316" i="52"/>
  <c r="B317" i="52"/>
  <c r="B318" i="52"/>
  <c r="B319" i="52"/>
  <c r="B320" i="52"/>
  <c r="B321" i="52"/>
  <c r="B322" i="52"/>
  <c r="B323" i="52"/>
  <c r="B324" i="52"/>
  <c r="B325" i="52"/>
  <c r="B326" i="52"/>
  <c r="B327" i="52"/>
  <c r="B328" i="52"/>
  <c r="B329" i="52"/>
  <c r="B330" i="52"/>
  <c r="B331" i="52"/>
  <c r="B332" i="52"/>
  <c r="B333" i="52"/>
  <c r="B334" i="52"/>
  <c r="B335" i="52"/>
  <c r="B336" i="52"/>
  <c r="B337" i="52"/>
  <c r="B338" i="52"/>
  <c r="B339" i="52"/>
  <c r="B340" i="52"/>
  <c r="B341" i="52"/>
  <c r="B342" i="52"/>
  <c r="B343" i="52"/>
  <c r="B344" i="52"/>
  <c r="B345" i="52"/>
  <c r="B346" i="52"/>
  <c r="B347" i="52"/>
  <c r="B348" i="52"/>
  <c r="B349" i="52"/>
  <c r="B350" i="52"/>
  <c r="B351" i="52"/>
  <c r="B352" i="52"/>
  <c r="B353" i="52"/>
  <c r="B354" i="52"/>
  <c r="B355" i="52"/>
  <c r="B356" i="52"/>
  <c r="B357" i="52"/>
  <c r="B358" i="52"/>
  <c r="B2" i="52"/>
  <c r="D19" i="56" l="1"/>
  <c r="D24" i="32" s="1"/>
  <c r="Y19" i="32"/>
  <c r="Y23" i="32"/>
  <c r="B39" i="32"/>
</calcChain>
</file>

<file path=xl/sharedStrings.xml><?xml version="1.0" encoding="utf-8"?>
<sst xmlns="http://schemas.openxmlformats.org/spreadsheetml/2006/main" count="14456" uniqueCount="4337">
  <si>
    <t>South Branch Oconto River</t>
  </si>
  <si>
    <t>Platte River</t>
  </si>
  <si>
    <t>Bass Creek</t>
  </si>
  <si>
    <t>Deerskin River</t>
  </si>
  <si>
    <t>Pike River</t>
  </si>
  <si>
    <t>Kinnickinnic River</t>
  </si>
  <si>
    <t>East Twin River</t>
  </si>
  <si>
    <t>Ahnapee River</t>
  </si>
  <si>
    <t>Pigeon River</t>
  </si>
  <si>
    <t>Root River</t>
  </si>
  <si>
    <t>Mullet River</t>
  </si>
  <si>
    <t>Onion River</t>
  </si>
  <si>
    <t>Big Green Lake</t>
  </si>
  <si>
    <t>West Fork Kickapoo River</t>
  </si>
  <si>
    <t>Upper Pine River</t>
  </si>
  <si>
    <t>Bear Creek</t>
  </si>
  <si>
    <t>Maunesha River</t>
  </si>
  <si>
    <t>Bark River</t>
  </si>
  <si>
    <t>Badfish Creek</t>
  </si>
  <si>
    <t>Potato River</t>
  </si>
  <si>
    <t>Marengo River</t>
  </si>
  <si>
    <t>Totagatic River</t>
  </si>
  <si>
    <t>White River</t>
  </si>
  <si>
    <t>East Fork Chippewa River</t>
  </si>
  <si>
    <t>Butternut Creek</t>
  </si>
  <si>
    <t>Popple River</t>
  </si>
  <si>
    <t>Beaver Brook</t>
  </si>
  <si>
    <t>Devil Creek</t>
  </si>
  <si>
    <t>Red River</t>
  </si>
  <si>
    <t>Black Creek</t>
  </si>
  <si>
    <t>North Fork Eau Claire River</t>
  </si>
  <si>
    <t>South Fork Eau Claire River</t>
  </si>
  <si>
    <t>Wilson Creek</t>
  </si>
  <si>
    <t>Otter Creek</t>
  </si>
  <si>
    <t>Mill Creek</t>
  </si>
  <si>
    <t>Waupaca River</t>
  </si>
  <si>
    <t>Branch River</t>
  </si>
  <si>
    <t>South Branch Manitowoc River</t>
  </si>
  <si>
    <t>Manitowish River</t>
  </si>
  <si>
    <t>Bear River</t>
  </si>
  <si>
    <t>Couderay River</t>
  </si>
  <si>
    <t>Thornapple River</t>
  </si>
  <si>
    <t>Sugar Camp Creek</t>
  </si>
  <si>
    <t>Elk River</t>
  </si>
  <si>
    <t>Red Cedar Lake</t>
  </si>
  <si>
    <t>Yellow River</t>
  </si>
  <si>
    <t>Deer Tail Creek</t>
  </si>
  <si>
    <t>Lake Chetek</t>
  </si>
  <si>
    <t>Spirit River</t>
  </si>
  <si>
    <t>Pine Creek</t>
  </si>
  <si>
    <t>Little Peshtigo River</t>
  </si>
  <si>
    <t>Bull Junior Creek</t>
  </si>
  <si>
    <t>Shawano Lake</t>
  </si>
  <si>
    <t>Little Eau Claire River</t>
  </si>
  <si>
    <t>Hemlock Creek</t>
  </si>
  <si>
    <t>Shioc River</t>
  </si>
  <si>
    <t>Pigeon Creek</t>
  </si>
  <si>
    <t>Elk Creek</t>
  </si>
  <si>
    <t>Cranberry Creek</t>
  </si>
  <si>
    <t>Fourteenmile Creek</t>
  </si>
  <si>
    <t>North Branch Manitowoc River</t>
  </si>
  <si>
    <t>Mecan River</t>
  </si>
  <si>
    <t>Montello River</t>
  </si>
  <si>
    <t>Little La Crosse River</t>
  </si>
  <si>
    <t>Neenah Creek</t>
  </si>
  <si>
    <t>Lower Grand River</t>
  </si>
  <si>
    <t>North Branch Milwaukee River</t>
  </si>
  <si>
    <t>Upper Grand River</t>
  </si>
  <si>
    <t>Beaver Dam River</t>
  </si>
  <si>
    <t>Willow Creek</t>
  </si>
  <si>
    <t>Calamus Creek</t>
  </si>
  <si>
    <t>Cedar Creek</t>
  </si>
  <si>
    <t>Rubicon River</t>
  </si>
  <si>
    <t>Honey Creek</t>
  </si>
  <si>
    <t>East Branch Rock River</t>
  </si>
  <si>
    <t>Ashippun River</t>
  </si>
  <si>
    <t>Roxbury Creek</t>
  </si>
  <si>
    <t>Menomonee River</t>
  </si>
  <si>
    <t>Blue River</t>
  </si>
  <si>
    <t>Millville Creek</t>
  </si>
  <si>
    <t>Johnson Creek</t>
  </si>
  <si>
    <t>Oconomowoc River</t>
  </si>
  <si>
    <t>Mukwonago River</t>
  </si>
  <si>
    <t>Little Sugar River</t>
  </si>
  <si>
    <t>Marsh Creek</t>
  </si>
  <si>
    <t>Lily River</t>
  </si>
  <si>
    <t>Lake Winnebago</t>
  </si>
  <si>
    <t>Blackhawk Creek</t>
  </si>
  <si>
    <t>Upper Tamarack River</t>
  </si>
  <si>
    <t>Brule River</t>
  </si>
  <si>
    <t>Pine River</t>
  </si>
  <si>
    <t>Wolf Creek</t>
  </si>
  <si>
    <t>Plum Creek</t>
  </si>
  <si>
    <t>Bad Axe River</t>
  </si>
  <si>
    <t>Rush Creek</t>
  </si>
  <si>
    <t>West Twin River</t>
  </si>
  <si>
    <t>Iron River</t>
  </si>
  <si>
    <t>Montreal River</t>
  </si>
  <si>
    <t>Fish Creek</t>
  </si>
  <si>
    <t>Stony Creek</t>
  </si>
  <si>
    <t>Kewaunee River</t>
  </si>
  <si>
    <t>Black River</t>
  </si>
  <si>
    <t>Duck Creek</t>
  </si>
  <si>
    <t>Oak Creek</t>
  </si>
  <si>
    <t>Pensaukee River</t>
  </si>
  <si>
    <t>Wildcat Creek</t>
  </si>
  <si>
    <t>Trout Creek</t>
  </si>
  <si>
    <t>City of Winona-Mississippi River</t>
  </si>
  <si>
    <t>Crooked Creek</t>
  </si>
  <si>
    <t>Beaver Creek</t>
  </si>
  <si>
    <t>Lawrence Creek</t>
  </si>
  <si>
    <t>Gilbert Creek</t>
  </si>
  <si>
    <t xml:space="preserve"> </t>
  </si>
  <si>
    <t>Lake Pepin</t>
  </si>
  <si>
    <t>Miller Creek</t>
  </si>
  <si>
    <t>Sand Creek</t>
  </si>
  <si>
    <t>Spider Creek</t>
  </si>
  <si>
    <t>Shell Lake</t>
  </si>
  <si>
    <t>Chippanazie Creek</t>
  </si>
  <si>
    <t>Trego Lake-Namekagon River</t>
  </si>
  <si>
    <t>Loon Creek</t>
  </si>
  <si>
    <t>Godfrey Creek-Bean Brook</t>
  </si>
  <si>
    <t>Lac Courte Oreilles</t>
  </si>
  <si>
    <t>Black Brook-Clam River</t>
  </si>
  <si>
    <t>Eddy Creek-Couderay River</t>
  </si>
  <si>
    <t>North Fork of the Trade River</t>
  </si>
  <si>
    <t>Indian Creek</t>
  </si>
  <si>
    <t>Rice Lake</t>
  </si>
  <si>
    <t>Quaderer Creek</t>
  </si>
  <si>
    <t>Peabody Creek</t>
  </si>
  <si>
    <t>Lower Pine Creek</t>
  </si>
  <si>
    <t>Squaw Lake Non-Contributing Area</t>
  </si>
  <si>
    <t>Vance Creek-Hay River</t>
  </si>
  <si>
    <t>Big Beaver Creek</t>
  </si>
  <si>
    <t>South Fork of the Willow River</t>
  </si>
  <si>
    <t>Middle Duncan Creek</t>
  </si>
  <si>
    <t>Jim Creek-O'Neil Creek</t>
  </si>
  <si>
    <t>Hay Creek</t>
  </si>
  <si>
    <t>Twin Lakes Non-Contributing Area</t>
  </si>
  <si>
    <t>Lake Saint Croix Non-Contributing Area</t>
  </si>
  <si>
    <t>Town of Martell-Ruh River</t>
  </si>
  <si>
    <t>Burkhart Creek-Eau Galle Creek</t>
  </si>
  <si>
    <t>Wallace Lake</t>
  </si>
  <si>
    <t>Little Bear Creek</t>
  </si>
  <si>
    <t>Chimney Rock Creek</t>
  </si>
  <si>
    <t>Mink River and Washington Island-Frontal Lake Michigan</t>
  </si>
  <si>
    <t>Fish Creek-Frontal Green Bay</t>
  </si>
  <si>
    <t>Logan Creek-Frontal Lake Michigan</t>
  </si>
  <si>
    <t>Searles Creek</t>
  </si>
  <si>
    <t>Jackson Creek</t>
  </si>
  <si>
    <t>La Prairie Township</t>
  </si>
  <si>
    <t>City of Beloit-Lower Rock River</t>
  </si>
  <si>
    <t>South Fork Apple River</t>
  </si>
  <si>
    <t>Mt Hope Cemetary</t>
  </si>
  <si>
    <t>North Branch Otter Creek</t>
  </si>
  <si>
    <t>Sugar Creek</t>
  </si>
  <si>
    <t>West Branch Piscasaw Creek</t>
  </si>
  <si>
    <t>Town of Alden</t>
  </si>
  <si>
    <t>Nippersink Creek</t>
  </si>
  <si>
    <t>Sterling Lake-Des Plaines River</t>
  </si>
  <si>
    <t>Little Quinnesec Falls-Menominee River</t>
  </si>
  <si>
    <t>Squaw Creek-Menominee River</t>
  </si>
  <si>
    <t>Sleighton Creek-Kickapoo River</t>
  </si>
  <si>
    <t>Moore Creek</t>
  </si>
  <si>
    <t>Headwaters of the Baraboo River</t>
  </si>
  <si>
    <t>Cleaver Creek</t>
  </si>
  <si>
    <t>Brush Creek</t>
  </si>
  <si>
    <t>Cook Creek</t>
  </si>
  <si>
    <t>Seymour Creek</t>
  </si>
  <si>
    <t>Billings Creek</t>
  </si>
  <si>
    <t>Corning Creek</t>
  </si>
  <si>
    <t>Chipmunk Creek</t>
  </si>
  <si>
    <t>Crossman Creek</t>
  </si>
  <si>
    <t>Hills Creek</t>
  </si>
  <si>
    <t>Lake Redstone</t>
  </si>
  <si>
    <t>West Branch of the Baraboo River</t>
  </si>
  <si>
    <t>Veterans Lake-West Branch of the Baraboo River</t>
  </si>
  <si>
    <t>Warner Creek</t>
  </si>
  <si>
    <t>Seas Branch</t>
  </si>
  <si>
    <t>West Branch Creek</t>
  </si>
  <si>
    <t>Alto Creek</t>
  </si>
  <si>
    <t>Bishop Branch</t>
  </si>
  <si>
    <t>Cazenovia Branch</t>
  </si>
  <si>
    <t>Leech Creek</t>
  </si>
  <si>
    <t>Devil's Lake-Baraboo River</t>
  </si>
  <si>
    <t>Camp Creek</t>
  </si>
  <si>
    <t>Harrison Creek</t>
  </si>
  <si>
    <t>Reads Creek</t>
  </si>
  <si>
    <t>Hill Point Creek-Narrows Creek</t>
  </si>
  <si>
    <t>Rawley Creek</t>
  </si>
  <si>
    <t>Boulder Creek-Baraboo River</t>
  </si>
  <si>
    <t>Narrows Creek</t>
  </si>
  <si>
    <t>Seeley Creek</t>
  </si>
  <si>
    <t>Headwaters North Branch Crawfish River</t>
  </si>
  <si>
    <t>Headwaters Crawfish River</t>
  </si>
  <si>
    <t>Hinkson Creek</t>
  </si>
  <si>
    <t>Prairie du Sac Dam-Wisconsin River</t>
  </si>
  <si>
    <t>Cedar Lake-Cedar Creek</t>
  </si>
  <si>
    <t>Crow Hollow-Kickapoo River</t>
  </si>
  <si>
    <t>Kickapoo River</t>
  </si>
  <si>
    <t>Halls Branch</t>
  </si>
  <si>
    <t>Silver Creek</t>
  </si>
  <si>
    <t>Black Brook</t>
  </si>
  <si>
    <t>Lotz Creek-Yellow River</t>
  </si>
  <si>
    <t>Lake Wissota</t>
  </si>
  <si>
    <t>Joe Creek-Black River</t>
  </si>
  <si>
    <t>Headwaters South Branch Beaver Creek</t>
  </si>
  <si>
    <t>Upper Yellow River</t>
  </si>
  <si>
    <t>Little Drywood Creek</t>
  </si>
  <si>
    <t>Little River-Frontal Lake Michigan</t>
  </si>
  <si>
    <t>Peshtigo River-Frontal Lake Michigan</t>
  </si>
  <si>
    <t>East Branch of the Big Eau Pleine River</t>
  </si>
  <si>
    <t>Goggle-Eye Creek-North Fork Eau Claire River</t>
  </si>
  <si>
    <t>Wolf River</t>
  </si>
  <si>
    <t>Hay Creek-Eau Claire River</t>
  </si>
  <si>
    <t>Scotch Creek</t>
  </si>
  <si>
    <t>Fenwood Creek</t>
  </si>
  <si>
    <t>Sherman Creek-Paint Creek</t>
  </si>
  <si>
    <t>Larson Creek-Frontal Green Bay</t>
  </si>
  <si>
    <t>Kirchner Creek-Frontal Green Bay</t>
  </si>
  <si>
    <t>Tiger Creek-South Branch Embarrass River</t>
  </si>
  <si>
    <t>Middle and South Branches Embarrass River</t>
  </si>
  <si>
    <t>Comet Creek</t>
  </si>
  <si>
    <t>Flume Creek-Little Wolf River</t>
  </si>
  <si>
    <t>Holt Creek-Little Wolf River</t>
  </si>
  <si>
    <t>School Section Creek-Wolf River</t>
  </si>
  <si>
    <t>Little Suamico River</t>
  </si>
  <si>
    <t>Black Creek-Eau Claire River</t>
  </si>
  <si>
    <t>South and West Branches of the Suamico River</t>
  </si>
  <si>
    <t>Dead Horse Bay-Frontal Green Bay</t>
  </si>
  <si>
    <t>Apostle Islands-North Twin Island</t>
  </si>
  <si>
    <t>Bayfield Peninsula Southeast-Frontal Lake Superior</t>
  </si>
  <si>
    <t>Apostle Islands-Devils Island</t>
  </si>
  <si>
    <t>Apostle Islands-Sand Island</t>
  </si>
  <si>
    <t>Apostle Islands-Otter Island</t>
  </si>
  <si>
    <t>Apostle Islands-Bear Island</t>
  </si>
  <si>
    <t>Apostle Islands-Cat Island</t>
  </si>
  <si>
    <t>Apostle Islands-Rocky Island</t>
  </si>
  <si>
    <t>Apostle Islands-Oak Island</t>
  </si>
  <si>
    <t>Apostle Islands-Raspberry Island</t>
  </si>
  <si>
    <t>Apostle Islands-Manitou Island</t>
  </si>
  <si>
    <t>Apostle Islands-York Island</t>
  </si>
  <si>
    <t>Apostle Islands-Michigan Island</t>
  </si>
  <si>
    <t>Apostle Islands-Hermit Island</t>
  </si>
  <si>
    <t>Apostle Islands-Basswood Island</t>
  </si>
  <si>
    <t>Apostle Islands-Madeline Island</t>
  </si>
  <si>
    <t>Headwaters North Fish Creek</t>
  </si>
  <si>
    <t>Fish Creek-Frontal Chequamegon Bay</t>
  </si>
  <si>
    <t>Meadow Creek</t>
  </si>
  <si>
    <t>Schramm Creek</t>
  </si>
  <si>
    <t>Troutmere Creek-Marengo River</t>
  </si>
  <si>
    <t>Bibon Marsh-White River</t>
  </si>
  <si>
    <t>Long Lake Branch</t>
  </si>
  <si>
    <t>Headwaters Marengo River</t>
  </si>
  <si>
    <t>Pine Lake-Montreal River</t>
  </si>
  <si>
    <t>Minnow Creek-Bad River</t>
  </si>
  <si>
    <t>Headwaters Bad River</t>
  </si>
  <si>
    <t>Swamp Creek</t>
  </si>
  <si>
    <t>Dryden Creek</t>
  </si>
  <si>
    <t>Torch River</t>
  </si>
  <si>
    <t>Rice Creek</t>
  </si>
  <si>
    <t>Headwaters Manitowish River</t>
  </si>
  <si>
    <t>Tamarack Creek</t>
  </si>
  <si>
    <t>Tiger Cat Flowage-North Fork Chief River</t>
  </si>
  <si>
    <t>Mosquito Creek</t>
  </si>
  <si>
    <t>Lost Creek</t>
  </si>
  <si>
    <t>Mud Creek</t>
  </si>
  <si>
    <t>Rock Creek</t>
  </si>
  <si>
    <t>Sawmill Creek</t>
  </si>
  <si>
    <t>Eagle Creek</t>
  </si>
  <si>
    <t>Spring Creek</t>
  </si>
  <si>
    <t>Clear Creek</t>
  </si>
  <si>
    <t>Copper Creek</t>
  </si>
  <si>
    <t>Blockhouse Lake-South Fork Flambeau River</t>
  </si>
  <si>
    <t>Little St. Germain Creek</t>
  </si>
  <si>
    <t>Kingstone Creek-Pine River</t>
  </si>
  <si>
    <t>Julia Creek</t>
  </si>
  <si>
    <t>Little Popple River</t>
  </si>
  <si>
    <t>Middle Popple River</t>
  </si>
  <si>
    <t>Lamon Tangue Creek</t>
  </si>
  <si>
    <t>Bear Creek-Tomahawk River</t>
  </si>
  <si>
    <t>Twin Lakes Creek</t>
  </si>
  <si>
    <t>Little Rice Creek</t>
  </si>
  <si>
    <t>Armstrong Creek</t>
  </si>
  <si>
    <t>Spring and Stony Creeks-Thornapple River</t>
  </si>
  <si>
    <t>Little Thornapple River</t>
  </si>
  <si>
    <t>South Branch Pike River</t>
  </si>
  <si>
    <t>Dairyland Reservoir-Flambeau River</t>
  </si>
  <si>
    <t>Headwaters Rat River</t>
  </si>
  <si>
    <t>South Fork Main Creek</t>
  </si>
  <si>
    <t>Web Creek</t>
  </si>
  <si>
    <t>North Fork Jump River</t>
  </si>
  <si>
    <t>Upper Rat River</t>
  </si>
  <si>
    <t>Big Pine Creek</t>
  </si>
  <si>
    <t>Non-Contributing-Lily River</t>
  </si>
  <si>
    <t>Bog Brook-Lily River</t>
  </si>
  <si>
    <t>Pickerel Creek</t>
  </si>
  <si>
    <t>Green Meadow Creek</t>
  </si>
  <si>
    <t>Crazy Horse Creek</t>
  </si>
  <si>
    <t>Little Mondeaux Creek</t>
  </si>
  <si>
    <t>Little Pine Creek</t>
  </si>
  <si>
    <t>Middle Prairie River</t>
  </si>
  <si>
    <t>Big Hay Meadow Creek</t>
  </si>
  <si>
    <t>Levitt Creek</t>
  </si>
  <si>
    <t>Silvernagel Creek-Big Rib River</t>
  </si>
  <si>
    <t>McCaslin Brook</t>
  </si>
  <si>
    <t>North Branch of the Pine River</t>
  </si>
  <si>
    <t>South Fork Yellow River</t>
  </si>
  <si>
    <t>Twin Creek</t>
  </si>
  <si>
    <t>Menominee River</t>
  </si>
  <si>
    <t>School Creek</t>
  </si>
  <si>
    <t>Emily Lake Non-Contributing Area</t>
  </si>
  <si>
    <t>Town of Greenville-Bear Creek</t>
  </si>
  <si>
    <t>Bear Creek-Wolf River</t>
  </si>
  <si>
    <t>Apple Creek</t>
  </si>
  <si>
    <t>Middle Morrison Creek</t>
  </si>
  <si>
    <t>Wolf Lake Non-Contributing Area</t>
  </si>
  <si>
    <t>East Twin River-Frontal Lake Michigan</t>
  </si>
  <si>
    <t>Town of Dale-Rat River</t>
  </si>
  <si>
    <t>Lake Poygan</t>
  </si>
  <si>
    <t>Perry Creek</t>
  </si>
  <si>
    <t>Village of Reedsville-Mud Creek</t>
  </si>
  <si>
    <t>Manitowoc River-Frontal Lake Michigan</t>
  </si>
  <si>
    <t>Glenn Creek-Robinson Creek</t>
  </si>
  <si>
    <t>Little Lake Butte des Mortes</t>
  </si>
  <si>
    <t>Alder Creek</t>
  </si>
  <si>
    <t>Jay Creek-East Fork of the Lemonweir River</t>
  </si>
  <si>
    <t>Daggetts Creek</t>
  </si>
  <si>
    <t>Lake Butte des Mortes</t>
  </si>
  <si>
    <t>Headwaters Killsnake River</t>
  </si>
  <si>
    <t>Brooks Cemetary</t>
  </si>
  <si>
    <t>Headwaters La Crosse River</t>
  </si>
  <si>
    <t>Little Manitowoc River-Frontal Lake Michigan</t>
  </si>
  <si>
    <t>Cutler Ditch-Lemonweir River</t>
  </si>
  <si>
    <t>Spring Brook</t>
  </si>
  <si>
    <t>Village of St. Nazianz-Mud Creek</t>
  </si>
  <si>
    <t>Sawyer Creek</t>
  </si>
  <si>
    <t>Burns Creek</t>
  </si>
  <si>
    <t>Town Ditch</t>
  </si>
  <si>
    <t>City of Berlin-Fox River</t>
  </si>
  <si>
    <t>Willow Harbor-Lake Winnebago</t>
  </si>
  <si>
    <t>West Shore Lake Winnebago</t>
  </si>
  <si>
    <t>Upper Pigeon Creek</t>
  </si>
  <si>
    <t>Fountain Creek-Little Lemonweir River</t>
  </si>
  <si>
    <t>Headwaters Maunesha River</t>
  </si>
  <si>
    <t>Citron Creek</t>
  </si>
  <si>
    <t>Sanders Creek</t>
  </si>
  <si>
    <t>Knight Hollow-Mill Creek</t>
  </si>
  <si>
    <t>Gran Grae Creek</t>
  </si>
  <si>
    <t>Wisconsin River</t>
  </si>
  <si>
    <t>Lake Ripley-Koshkonong Creek</t>
  </si>
  <si>
    <t>Koshkonong Creek</t>
  </si>
  <si>
    <t>Pillar Creek</t>
  </si>
  <si>
    <t>Underwood Creek</t>
  </si>
  <si>
    <t>Headwaters Sugar River</t>
  </si>
  <si>
    <t>Flint Creek</t>
  </si>
  <si>
    <t>Scuppernong Creek</t>
  </si>
  <si>
    <t>Cass Valley Creek</t>
  </si>
  <si>
    <t>Deer Creek</t>
  </si>
  <si>
    <t>Ridgeway Branch</t>
  </si>
  <si>
    <t>Borah Creek</t>
  </si>
  <si>
    <t>Martin Branch</t>
  </si>
  <si>
    <t>Leggett Creek</t>
  </si>
  <si>
    <t>Livingston Branch</t>
  </si>
  <si>
    <t>Ryan Creek-Root River</t>
  </si>
  <si>
    <t>Pleasant Branch</t>
  </si>
  <si>
    <t>Blue Mounds Branch</t>
  </si>
  <si>
    <t>Willow Branch-Platte River</t>
  </si>
  <si>
    <t>Tichigan Lake-Fox River</t>
  </si>
  <si>
    <t>Spring Creek-Honey Creek</t>
  </si>
  <si>
    <t>City of Milton</t>
  </si>
  <si>
    <t>Lake Koshkonong-Rock River</t>
  </si>
  <si>
    <t>Boice Creek</t>
  </si>
  <si>
    <t>Camp Indian Trails-Rock River</t>
  </si>
  <si>
    <t>City of Kenosha-Frontal Lake Michigan</t>
  </si>
  <si>
    <t>Pike River-Frontal Lake Michigan</t>
  </si>
  <si>
    <t>Wood Branch</t>
  </si>
  <si>
    <t>Whiteside Creek</t>
  </si>
  <si>
    <t>East Branch Pecatonica River</t>
  </si>
  <si>
    <t>Skinner Creek</t>
  </si>
  <si>
    <t>Apostle Islands</t>
  </si>
  <si>
    <t>Apostle Islands-Long Island</t>
  </si>
  <si>
    <t>Sheosh Creek</t>
  </si>
  <si>
    <t>Thompson Creek</t>
  </si>
  <si>
    <t>Headwaters Ounce River</t>
  </si>
  <si>
    <t>Minong Flowage-Totagatic River</t>
  </si>
  <si>
    <t>Rose Valley Creek</t>
  </si>
  <si>
    <t>Bohris Valley-Trempealeau River</t>
  </si>
  <si>
    <t>Waukegan River-Frontal Lake Michigan</t>
  </si>
  <si>
    <t>Lock and Dam #8-Mississippi River</t>
  </si>
  <si>
    <t>Dry Creek</t>
  </si>
  <si>
    <t>Square Lake-Saint Croix River</t>
  </si>
  <si>
    <t>Vermillion River</t>
  </si>
  <si>
    <t>City of Stillwater-Lake Saint Croix</t>
  </si>
  <si>
    <t>Shingle Creek-Mississippi River</t>
  </si>
  <si>
    <t>Fountain City-Mississippi River</t>
  </si>
  <si>
    <t>Bad River-Frontal Lake Superior</t>
  </si>
  <si>
    <t>Lower Amnicon River-Frontal Lake Superior</t>
  </si>
  <si>
    <t>Amnicon River-Frontal Lake Superior</t>
  </si>
  <si>
    <t>Hill Creek</t>
  </si>
  <si>
    <t>Little Amnicon River</t>
  </si>
  <si>
    <t>Little Bois Brule River</t>
  </si>
  <si>
    <t>Upper Amnicon River</t>
  </si>
  <si>
    <t>Turton Creek</t>
  </si>
  <si>
    <t>Frentress Lake-Mississippi River</t>
  </si>
  <si>
    <t>Eau Claire Lakes</t>
  </si>
  <si>
    <t>Big Brook</t>
  </si>
  <si>
    <t>North Lake Non-Contributing Area</t>
  </si>
  <si>
    <t>East Branch Root River Canal</t>
  </si>
  <si>
    <t>Root River Canal</t>
  </si>
  <si>
    <t>Pats Creek-Galena River</t>
  </si>
  <si>
    <t>Trout Lake-Turtle Creek</t>
  </si>
  <si>
    <t>Headwaters Blackhawk Creek</t>
  </si>
  <si>
    <t>Ore Creek</t>
  </si>
  <si>
    <t>Kilbourn Road Ditch</t>
  </si>
  <si>
    <t>Headwaters Des Plaines River</t>
  </si>
  <si>
    <t>Gribble Branch-Dodge Branch</t>
  </si>
  <si>
    <t>Dodge Branch</t>
  </si>
  <si>
    <t>Rutland Creek-Badfish Creek</t>
  </si>
  <si>
    <t>Eagle Spring Lake</t>
  </si>
  <si>
    <t>City of Evansville-Allen Creek</t>
  </si>
  <si>
    <t>Allen Creek</t>
  </si>
  <si>
    <t>Williams Branch-Pecatonica River</t>
  </si>
  <si>
    <t>Upper Yellowstone River</t>
  </si>
  <si>
    <t>Little Green River</t>
  </si>
  <si>
    <t>Big Green River</t>
  </si>
  <si>
    <t>Black Hawk Lake-Otter Creek</t>
  </si>
  <si>
    <t>Lake Kegonsa-Yahara River</t>
  </si>
  <si>
    <t>Wind Point-Frontal Lake Michigan</t>
  </si>
  <si>
    <t>Oak Creek-Frontal Lake Michigan</t>
  </si>
  <si>
    <t>Mt. Vernon Creek</t>
  </si>
  <si>
    <t>West Branch Sugar River</t>
  </si>
  <si>
    <t>Fort Atkinson-Rock River</t>
  </si>
  <si>
    <t>Mill Brook-Fox River</t>
  </si>
  <si>
    <t>Headwaters Mineral Point Branch</t>
  </si>
  <si>
    <t>Mineral Point Branch</t>
  </si>
  <si>
    <t>Conley Lewis Creek</t>
  </si>
  <si>
    <t>Crow Branch-Platte River</t>
  </si>
  <si>
    <t>Saunders Creek</t>
  </si>
  <si>
    <t>Jericho Creek</t>
  </si>
  <si>
    <t>Sandy Creek</t>
  </si>
  <si>
    <t>Marsh Creek-Wisconsin River</t>
  </si>
  <si>
    <t>Okauchee Lake-Oconomowoc River</t>
  </si>
  <si>
    <t>Sixmile Creek</t>
  </si>
  <si>
    <t>Lake Mendota-Yahara River</t>
  </si>
  <si>
    <t>Headwaters Johnson Creek</t>
  </si>
  <si>
    <t>Mud Lake-Koshkonong Creek</t>
  </si>
  <si>
    <t>Pheasant Branch</t>
  </si>
  <si>
    <t>East Branch Blue Mounds Creek</t>
  </si>
  <si>
    <t>Blue Mounds Creek</t>
  </si>
  <si>
    <t>Sixmile Branch</t>
  </si>
  <si>
    <t>Lake Monona-Yahara River</t>
  </si>
  <si>
    <t>Middle Fennimore Creek</t>
  </si>
  <si>
    <t>Meeme River</t>
  </si>
  <si>
    <t>Centerville Creek-Frontal Lake Michigan</t>
  </si>
  <si>
    <t>Neshonoc Creek</t>
  </si>
  <si>
    <t>Town of Sparta-La Crosse River</t>
  </si>
  <si>
    <t>Sheboygan Lake-Sheboygan River</t>
  </si>
  <si>
    <t>Sheboygan River-Frontal Lake Michigan</t>
  </si>
  <si>
    <t>Headwaters South Branch Manitowoc River</t>
  </si>
  <si>
    <t>Druid Lake-Ashippun River</t>
  </si>
  <si>
    <t>Headwaters Bark River</t>
  </si>
  <si>
    <t>Pipe Creek-Lake Winnebago</t>
  </si>
  <si>
    <t>East Shore of Lake Winnebago</t>
  </si>
  <si>
    <t>Cato Falls-Manitowoc River</t>
  </si>
  <si>
    <t>Fleming Creek</t>
  </si>
  <si>
    <t>Soules Creek-White River</t>
  </si>
  <si>
    <t>Cedar Springs Creek-Willow Creek</t>
  </si>
  <si>
    <t>Willow Creek-Pine Rver</t>
  </si>
  <si>
    <t>Bingham Creek</t>
  </si>
  <si>
    <t>Stony Brook-South Branch Manitowoc River</t>
  </si>
  <si>
    <t>Barnes Creek</t>
  </si>
  <si>
    <t>Kreyer Creek-South Fork of the Lemonweir River</t>
  </si>
  <si>
    <t>Levis Creek</t>
  </si>
  <si>
    <t>Walla Walla Creek</t>
  </si>
  <si>
    <t>Partridge Lake-Wolf River</t>
  </si>
  <si>
    <t>Radley Creek</t>
  </si>
  <si>
    <t>Meadow Valley-Beaver Creek</t>
  </si>
  <si>
    <t>Hatton Creek</t>
  </si>
  <si>
    <t>Stony Creek-Robinson Creek</t>
  </si>
  <si>
    <t>City of Utowana Beach-Lake Winnebago</t>
  </si>
  <si>
    <t>Headwaters North Branch Manitowoc River</t>
  </si>
  <si>
    <t>Dead Horse  Creek</t>
  </si>
  <si>
    <t>City of Oshkosh-Lake Winnebago</t>
  </si>
  <si>
    <t>West Shore of Lake Winnebago</t>
  </si>
  <si>
    <t>Bruce Creek-Willow Creek</t>
  </si>
  <si>
    <t>Middle Duck Creek</t>
  </si>
  <si>
    <t>Middle Pigeon Creek</t>
  </si>
  <si>
    <t>Neshota River</t>
  </si>
  <si>
    <t>Knutes Creek-East Fork of the Black River</t>
  </si>
  <si>
    <t>Tank Creek-Trempealeau River</t>
  </si>
  <si>
    <t>South Branch of the Trempealeau River</t>
  </si>
  <si>
    <t>Pine Creek-Trempealeau River</t>
  </si>
  <si>
    <t>Slough Gundy Rapids-Wolf River</t>
  </si>
  <si>
    <t>Evergreen River-Wolf River</t>
  </si>
  <si>
    <t>Witt Flowage-Fisher River</t>
  </si>
  <si>
    <t>West Branch Little Black River</t>
  </si>
  <si>
    <t>Bear Creek-Embarrass Creek</t>
  </si>
  <si>
    <t>Toad Creek</t>
  </si>
  <si>
    <t>Rocky Run</t>
  </si>
  <si>
    <t>Village of Black Creek-Black Creek</t>
  </si>
  <si>
    <t>Scarboro Creek</t>
  </si>
  <si>
    <t>Bear Lake-Little Wolf River</t>
  </si>
  <si>
    <t>Blake Creek-Little Wolf River</t>
  </si>
  <si>
    <t>Mocassin Creek</t>
  </si>
  <si>
    <t>Petenwell Lake</t>
  </si>
  <si>
    <t>Maple Creek</t>
  </si>
  <si>
    <t>Bear Creek-Embarrass River</t>
  </si>
  <si>
    <t>Upper Duck Creek</t>
  </si>
  <si>
    <t>Middle Inlet</t>
  </si>
  <si>
    <t>East Branch of the Lily River</t>
  </si>
  <si>
    <t>Jump River</t>
  </si>
  <si>
    <t>North Branch of the Prairie River</t>
  </si>
  <si>
    <t>Townsend Flowage-McCaslin Brook</t>
  </si>
  <si>
    <t>Shoulder Creek</t>
  </si>
  <si>
    <t>Thunder River</t>
  </si>
  <si>
    <t>Kidrick Swamp-Yellow River</t>
  </si>
  <si>
    <t>Headwaters-Black River</t>
  </si>
  <si>
    <t>Lemke Creek</t>
  </si>
  <si>
    <t>Headwaters South Branch Oconto River</t>
  </si>
  <si>
    <t>Lower Middle Inlet</t>
  </si>
  <si>
    <t>Headwaters-North Fork Jump River</t>
  </si>
  <si>
    <t>Middle Pelican River</t>
  </si>
  <si>
    <t>Lake Alice-Wisconsin Rvier</t>
  </si>
  <si>
    <t>North Fork Main creek</t>
  </si>
  <si>
    <t>Middle Fork Main Creek</t>
  </si>
  <si>
    <t>Brunet River</t>
  </si>
  <si>
    <t>Gudegast Creek</t>
  </si>
  <si>
    <t>Headwaters-Eagle River</t>
  </si>
  <si>
    <t>North Branch Peshtigo River</t>
  </si>
  <si>
    <t>South Branch Popple River</t>
  </si>
  <si>
    <t>Headwaters South Branch Pemebonwon River</t>
  </si>
  <si>
    <t>Pemebonwon River</t>
  </si>
  <si>
    <t>Little Elk River</t>
  </si>
  <si>
    <t>South Branch Peshtigo River</t>
  </si>
  <si>
    <t>Catwillow Creek-Peshtigo River</t>
  </si>
  <si>
    <t>Headwaters-South Fork Jump River</t>
  </si>
  <si>
    <t>North Branch Pelican River</t>
  </si>
  <si>
    <t>Headwaters-Somo River</t>
  </si>
  <si>
    <t>Little Rice Lake-Wolf River</t>
  </si>
  <si>
    <t>Upper Post Lake-Wolf River</t>
  </si>
  <si>
    <t>Riley Creek-South Fork Flambeau River</t>
  </si>
  <si>
    <t>Ninemile Creek-Eagle River</t>
  </si>
  <si>
    <t>Wakefield Creek/Johnson Creek-Pine River</t>
  </si>
  <si>
    <t>Rock Creek-Flambeau River</t>
  </si>
  <si>
    <t>Patterson Creek-South Fork Flambeau River</t>
  </si>
  <si>
    <t>Yankee Joe Creek</t>
  </si>
  <si>
    <t>Woods Creek</t>
  </si>
  <si>
    <t>Fay Lake Outlet</t>
  </si>
  <si>
    <t>Tom Doyle Creek-Wisconsin River</t>
  </si>
  <si>
    <t>Headwaters Elk River</t>
  </si>
  <si>
    <t>Headwaters-Willow River</t>
  </si>
  <si>
    <t>Cranberry River</t>
  </si>
  <si>
    <t>Arbor Vitae Lakes</t>
  </si>
  <si>
    <t>Holmes Creek</t>
  </si>
  <si>
    <t>Richland Creek</t>
  </si>
  <si>
    <t>Squaw Creek</t>
  </si>
  <si>
    <t>Upper Coon Creek</t>
  </si>
  <si>
    <t>Teal River</t>
  </si>
  <si>
    <t>Turtle-Flambeau Flowage-Flambeau River</t>
  </si>
  <si>
    <t>Non-Contributing-Upper Namekagon River</t>
  </si>
  <si>
    <t>Headwaters Butternut Creek</t>
  </si>
  <si>
    <t>Moose Lake-Chippewa River</t>
  </si>
  <si>
    <t>Bosner Creek-Flambeau River</t>
  </si>
  <si>
    <t>Flambeau Lake-Bear River</t>
  </si>
  <si>
    <t>Smith Creek-Flambeau River</t>
  </si>
  <si>
    <t>Tenmile Creek</t>
  </si>
  <si>
    <t>Bluff Creek</t>
  </si>
  <si>
    <t>Graveyard Creek-Frontal Lake Superior</t>
  </si>
  <si>
    <t>South Fish Creek</t>
  </si>
  <si>
    <t>White River Flowage-White River</t>
  </si>
  <si>
    <t>Sullivan Creek-Potato River</t>
  </si>
  <si>
    <t>Lower Tyler Forks</t>
  </si>
  <si>
    <t>Twentymile Creek</t>
  </si>
  <si>
    <t>Ghost Creek</t>
  </si>
  <si>
    <t>Nace Creek-South Branch of the Little Wolf River</t>
  </si>
  <si>
    <t>South Branch of the Little Wolf River</t>
  </si>
  <si>
    <t>Apostle Islands-Outer Island</t>
  </si>
  <si>
    <t>Saxine Creek-Frontal Lake Superior</t>
  </si>
  <si>
    <t>Sand River</t>
  </si>
  <si>
    <t>Pikes Creek</t>
  </si>
  <si>
    <t>Larson Creek-Frontal Lake Superior</t>
  </si>
  <si>
    <t>Little Sioux River</t>
  </si>
  <si>
    <t>Reefer and Fish Creeks-Frontal Lake Superior</t>
  </si>
  <si>
    <t>Dutchman Creek-Frontal Lake Superior</t>
  </si>
  <si>
    <t>Schoenick Creek</t>
  </si>
  <si>
    <t>East Branch of the Yellow River-Yellow River</t>
  </si>
  <si>
    <t>North Branch of the Pigeon River</t>
  </si>
  <si>
    <t>South Branch of the Yellow River</t>
  </si>
  <si>
    <t>East Branch of the Shioc River</t>
  </si>
  <si>
    <t>Thompson Valley Creek</t>
  </si>
  <si>
    <t>Eau Claire River</t>
  </si>
  <si>
    <t>Casco Creek-Kewaunee River</t>
  </si>
  <si>
    <t>Township of Deer Creek-Embarrass River</t>
  </si>
  <si>
    <t>Rio Creek</t>
  </si>
  <si>
    <t>Ahnapee River and Stony Creek</t>
  </si>
  <si>
    <t>Middle Mill Creek</t>
  </si>
  <si>
    <t>Mashek Creek-Frontal Lake Michigan</t>
  </si>
  <si>
    <t>Upper Hemlock Creek</t>
  </si>
  <si>
    <t>Conlan Creek-Black River</t>
  </si>
  <si>
    <t>Dent Creek-Middle Branch of the Embarrass River</t>
  </si>
  <si>
    <t>Simes Creek-North Fork Eau Claire River</t>
  </si>
  <si>
    <t>Hog Creek</t>
  </si>
  <si>
    <t>Lake Dubay-Wisconsin River</t>
  </si>
  <si>
    <t>Dickison Creek-South Fork Eau Claire River</t>
  </si>
  <si>
    <t>Tibbet Creek-Frontal Green Bay</t>
  </si>
  <si>
    <t>Renard's Creek-Frontal Green Bay</t>
  </si>
  <si>
    <t>Headwaters Little Suamico River</t>
  </si>
  <si>
    <t>Headwaters South Fork Eau Claire River</t>
  </si>
  <si>
    <t>Thomas Slough-Frontal Lake Michigan</t>
  </si>
  <si>
    <t>Village of Suring-Oconto River</t>
  </si>
  <si>
    <t>Oconto River</t>
  </si>
  <si>
    <t>Kelly Brook</t>
  </si>
  <si>
    <t>Dill Creek</t>
  </si>
  <si>
    <t>South Fork of the Popple River</t>
  </si>
  <si>
    <t>Muskrat Creek</t>
  </si>
  <si>
    <t>Underhill-Oconto River</t>
  </si>
  <si>
    <t>Nelson Creek</t>
  </si>
  <si>
    <t>North Branch Beaver Creek</t>
  </si>
  <si>
    <t>Gravelly Brook</t>
  </si>
  <si>
    <t>Pike Creek</t>
  </si>
  <si>
    <t>County Line Creek-Wisconsin River</t>
  </si>
  <si>
    <t>McKenzie Creek</t>
  </si>
  <si>
    <t>McGinnis Creek</t>
  </si>
  <si>
    <t>Peshtigo Dam-Peshtigo River</t>
  </si>
  <si>
    <t>Beaver Creek-Black Creek</t>
  </si>
  <si>
    <t>Headwaters North Fork Eau Claire River</t>
  </si>
  <si>
    <t>Headwaters Little Peshtigo River</t>
  </si>
  <si>
    <t>Mattoon Creek-West Branch of the Red River</t>
  </si>
  <si>
    <t>Elmhurst Creek-Middle Branch of the Embarrass River</t>
  </si>
  <si>
    <t>Hogsback Road-Little River</t>
  </si>
  <si>
    <t>Little Otter Creek-Wolf River</t>
  </si>
  <si>
    <t>East Branch Mill Creek-Mill Creek</t>
  </si>
  <si>
    <t>Hoosier Hollow-Mill Creek</t>
  </si>
  <si>
    <t>Fox Point-Frontal Lake Michigan</t>
  </si>
  <si>
    <t>Milwaukee River-Frontal Lake Michigan</t>
  </si>
  <si>
    <t>Nolan Creek-Crawfish River</t>
  </si>
  <si>
    <t>Crawfish River</t>
  </si>
  <si>
    <t>Middle Bear Creek</t>
  </si>
  <si>
    <t>French Creek-Chippewa River</t>
  </si>
  <si>
    <t>Kohlsville Branch</t>
  </si>
  <si>
    <t>Limestone Creek-East Branch Rock River</t>
  </si>
  <si>
    <t>Silver Creek-Milwaukee River</t>
  </si>
  <si>
    <t>East and West Branches Milwaukee River-Milwaukee River</t>
  </si>
  <si>
    <t>Shaw Brook</t>
  </si>
  <si>
    <t>West Branch Rock River-Frontal Horicon Marsh</t>
  </si>
  <si>
    <t>Upper Willow Creek</t>
  </si>
  <si>
    <t>West Branch Mill Creek-Mill Creek</t>
  </si>
  <si>
    <t>Prentice Creek-Wisconsin River</t>
  </si>
  <si>
    <t>Auburn Lake Creek-Milwaukee River</t>
  </si>
  <si>
    <t>Pumpkin Ridge-North Fork Bad Axe River</t>
  </si>
  <si>
    <t>Kummel Creek</t>
  </si>
  <si>
    <t>Lake Delton-Dell Creek</t>
  </si>
  <si>
    <t>Lomira Creek</t>
  </si>
  <si>
    <t>Springville Branch of the Bad Axe River</t>
  </si>
  <si>
    <t>Copper Creek-Baraboo River</t>
  </si>
  <si>
    <t>City of Belgium</t>
  </si>
  <si>
    <t>West Branch Pine River</t>
  </si>
  <si>
    <t>Sucker Creek-Frontal Lake Michigan</t>
  </si>
  <si>
    <t>Black River and Sauk and Sucker Creeks-Frontal Lake Michigan</t>
  </si>
  <si>
    <t>Buffalo Lake-Fox River</t>
  </si>
  <si>
    <t>Buffalo and Puckaway Lakes-Fox River</t>
  </si>
  <si>
    <t>Headwaters Grand River</t>
  </si>
  <si>
    <t>Grays Marsh</t>
  </si>
  <si>
    <t>Grand Lake-Grand River</t>
  </si>
  <si>
    <t>Barr Creek-Frontal Lake Michigan</t>
  </si>
  <si>
    <t>Nichols Creek</t>
  </si>
  <si>
    <t>Elvoy Creek</t>
  </si>
  <si>
    <t>Iron River-Brule River</t>
  </si>
  <si>
    <t>Riley Creek-Brule River</t>
  </si>
  <si>
    <t>Henry Ford Dam-Menominee River</t>
  </si>
  <si>
    <t>White Rapids Dam-Menominee River</t>
  </si>
  <si>
    <t>Grand Rapid Dam-Menominee River</t>
  </si>
  <si>
    <t>West Fork Montreal River</t>
  </si>
  <si>
    <t>Otter Creek-Sheboygan River</t>
  </si>
  <si>
    <t>Puchyan River</t>
  </si>
  <si>
    <t>Village of Rosendale-Fond Du Lac River</t>
  </si>
  <si>
    <t>Fond Du Lac River</t>
  </si>
  <si>
    <t>Dutch Creek</t>
  </si>
  <si>
    <t>Sevenmile Creek-Frontal Lake Michigan</t>
  </si>
  <si>
    <t>Bostwick Creek</t>
  </si>
  <si>
    <t>Neenah Lake-Neenah Creek</t>
  </si>
  <si>
    <t>Middle Mullet River</t>
  </si>
  <si>
    <t>Kelsey Branch-Galena River</t>
  </si>
  <si>
    <t>Spafford Creek</t>
  </si>
  <si>
    <t>Brush Creek-Richland Creek</t>
  </si>
  <si>
    <t>Little Turtle Creek</t>
  </si>
  <si>
    <t>Channel Lake</t>
  </si>
  <si>
    <t>Devils Creek-Black River</t>
  </si>
  <si>
    <t>Pomeroy Creek-East Branch Presque Isle River</t>
  </si>
  <si>
    <t>Cisco Lake-Cisco Branch Ontonagon River</t>
  </si>
  <si>
    <t>Lac Vieux Desert-Wisconsin River</t>
  </si>
  <si>
    <t>WI</t>
  </si>
  <si>
    <t>Hutchinson Creek-Buffalo River</t>
  </si>
  <si>
    <t>Irvin Creek-Trempealeau River</t>
  </si>
  <si>
    <t>Palmer Creek-Fox River</t>
  </si>
  <si>
    <t>Delavan Lake</t>
  </si>
  <si>
    <t>Blacks Creek-Galena River</t>
  </si>
  <si>
    <t>Village of Elk Mound-Muddy Creek</t>
  </si>
  <si>
    <t>Lousy Creek-Eau Galle River</t>
  </si>
  <si>
    <t>South Fork Kinnickinnic River</t>
  </si>
  <si>
    <t>Knights Creek</t>
  </si>
  <si>
    <t>Old Elk Lake-Chippewa River</t>
  </si>
  <si>
    <t>Big River</t>
  </si>
  <si>
    <t>City of Durand-Chippewa River</t>
  </si>
  <si>
    <t>Township of Salem-Rush River</t>
  </si>
  <si>
    <t>Clear Creek-Lowes Creek</t>
  </si>
  <si>
    <t>Pine Creek-Buffalo River</t>
  </si>
  <si>
    <t>Harvey Creek</t>
  </si>
  <si>
    <t>Trout Creek-Buffalo River</t>
  </si>
  <si>
    <t>Foumile Creek</t>
  </si>
  <si>
    <t>Upper Pine Creek</t>
  </si>
  <si>
    <t>Black Brook Flowage-Apple River</t>
  </si>
  <si>
    <t>Black Brook-Willow River</t>
  </si>
  <si>
    <t>Middle South Fork of the Hay River</t>
  </si>
  <si>
    <t>Popple Creek-Red Cedar River</t>
  </si>
  <si>
    <t>Sandy Creek-Tiffany Creek</t>
  </si>
  <si>
    <t>Dry Run</t>
  </si>
  <si>
    <t>Lake Menomin</t>
  </si>
  <si>
    <t>Village of Baldwin-Rush River</t>
  </si>
  <si>
    <t>Long Lake-Middle Brill River</t>
  </si>
  <si>
    <t>Lake Chetac</t>
  </si>
  <si>
    <t>Knapp Creek-Clam River</t>
  </si>
  <si>
    <t>Cowan Creek</t>
  </si>
  <si>
    <t>Picatee Creek-Mississippi River</t>
  </si>
  <si>
    <t>Pokegama Creek</t>
  </si>
  <si>
    <t>Lightning Creek</t>
  </si>
  <si>
    <t>Moose Ear Creek</t>
  </si>
  <si>
    <t>Horse Lake-Horse Creek</t>
  </si>
  <si>
    <t>Dorrity Creek-Hay River</t>
  </si>
  <si>
    <t>Buck Creek-Mississippi River</t>
  </si>
  <si>
    <t>Totagatic Flowage-Nelson Lake-Totagatic River</t>
  </si>
  <si>
    <t>McKenzie Creek-Namekagon River</t>
  </si>
  <si>
    <t>Namekagon River</t>
  </si>
  <si>
    <t>Squaw Lake Creek</t>
  </si>
  <si>
    <t>Non-Contributing-Namekagon River</t>
  </si>
  <si>
    <t>Yellow Lake</t>
  </si>
  <si>
    <t>Bass Lake-Yellow River</t>
  </si>
  <si>
    <t>Wood Creek</t>
  </si>
  <si>
    <t>Upper Brill River</t>
  </si>
  <si>
    <t>Spirit Lake-St. Louis River</t>
  </si>
  <si>
    <t>St. Louis River</t>
  </si>
  <si>
    <t>Long Meadows Lake-Saint Croix River</t>
  </si>
  <si>
    <t>Middle Nemadji River</t>
  </si>
  <si>
    <t>Trout Brook-Lake Saint Croix</t>
  </si>
  <si>
    <t>Hay Creek-Saint Croix River</t>
  </si>
  <si>
    <t>Hay Creek-Lower Tamarack River</t>
  </si>
  <si>
    <t>City of Danbury-Saint Croix River</t>
  </si>
  <si>
    <t>Bergen Creek-Totagatic River</t>
  </si>
  <si>
    <t>Chicog Creek</t>
  </si>
  <si>
    <t>Webb Creek</t>
  </si>
  <si>
    <t>Stuntz Brook</t>
  </si>
  <si>
    <t>Christensen Creek-Namekagon River</t>
  </si>
  <si>
    <t>Casey Creek</t>
  </si>
  <si>
    <t>Dody Brook-Clam River</t>
  </si>
  <si>
    <t>Bean Brook</t>
  </si>
  <si>
    <t>Little MackayCreek</t>
  </si>
  <si>
    <t>Big Sand Lake-Yellow River</t>
  </si>
  <si>
    <t>Bashaw Brook</t>
  </si>
  <si>
    <t>Wood Lake-Wood River</t>
  </si>
  <si>
    <t>South Fork of the Clam River-North Fork of the Clam River</t>
  </si>
  <si>
    <t>Fenton Lake</t>
  </si>
  <si>
    <t>Bear Lake</t>
  </si>
  <si>
    <t>Lower Brill River</t>
  </si>
  <si>
    <t>Upper Trade River</t>
  </si>
  <si>
    <t>Middle Yellow River</t>
  </si>
  <si>
    <t>McKeith Lake Non-Contributing Area</t>
  </si>
  <si>
    <t>Devils Creek</t>
  </si>
  <si>
    <t>Potato Creek</t>
  </si>
  <si>
    <t>Holcolmbe Flowage-Chippewa River</t>
  </si>
  <si>
    <t>Silver Creek-Turtle Creek</t>
  </si>
  <si>
    <t>Cedar Lake-Horse Creek</t>
  </si>
  <si>
    <t>Pine Lake</t>
  </si>
  <si>
    <t>Marsh-Miller Lake-O'Neil Creek</t>
  </si>
  <si>
    <t>Upper Duncan Creek</t>
  </si>
  <si>
    <t>Sinking Creek-Red Cedar River</t>
  </si>
  <si>
    <t>Village of Boyceville-Tiffany Creek</t>
  </si>
  <si>
    <t>Eighteenmile Creek</t>
  </si>
  <si>
    <t>Big Elk Creek-Elk Creek</t>
  </si>
  <si>
    <t>Parker Creek-Kinnickinnic River</t>
  </si>
  <si>
    <t>Cady Creek</t>
  </si>
  <si>
    <t>Goose Creek-Trimbelle River</t>
  </si>
  <si>
    <t>Cave Creek</t>
  </si>
  <si>
    <t>Coon Creek-Chippewa River</t>
  </si>
  <si>
    <t>Nugget Lake-Plum Creek</t>
  </si>
  <si>
    <t>Missouri Creek</t>
  </si>
  <si>
    <t>Little Trimbelle River</t>
  </si>
  <si>
    <t>Beaver Creek-Otter Creek</t>
  </si>
  <si>
    <t>Borst Valley Creek</t>
  </si>
  <si>
    <t>Traverse Valley Creek</t>
  </si>
  <si>
    <t>Kangaroo Lake-Frontal Lake Michigan</t>
  </si>
  <si>
    <t>Big Creek-Frontal Sturgeon Bay</t>
  </si>
  <si>
    <t>Spring Brook-Fox River</t>
  </si>
  <si>
    <t>Lake Geneva-White River</t>
  </si>
  <si>
    <t>Laymans Creek</t>
  </si>
  <si>
    <t>East Fork Galena River</t>
  </si>
  <si>
    <t>Muddy Creek-Pecatonica River</t>
  </si>
  <si>
    <t>Headwaters Raccoon Creek</t>
  </si>
  <si>
    <t>Raccoon Creek</t>
  </si>
  <si>
    <t>Headwaters Piscasaw Creek</t>
  </si>
  <si>
    <t>Headwaters Nippersink Creek</t>
  </si>
  <si>
    <t>Bassett Creek-Fox River</t>
  </si>
  <si>
    <t>McDonald Creek</t>
  </si>
  <si>
    <t>Harris Creek-West Branch Presque Isle River</t>
  </si>
  <si>
    <t>South Branch Presque Isle River</t>
  </si>
  <si>
    <t>Headwaters South Branch Paint River</t>
  </si>
  <si>
    <t>Thoroughfare Creek-Deerskin River</t>
  </si>
  <si>
    <t>Wilson Creek-Brule River</t>
  </si>
  <si>
    <t>Brule Island Dam-Brule River</t>
  </si>
  <si>
    <t>Sturgeon Dam-Menominee River</t>
  </si>
  <si>
    <t>Chalk Hill Dam-Menominee River</t>
  </si>
  <si>
    <t>The Oxbow-Menominee River</t>
  </si>
  <si>
    <t>Maggies Island-Menomonee River</t>
  </si>
  <si>
    <t>Welch Creek-Montreal River</t>
  </si>
  <si>
    <t>Indian Creek-Little Lemonweir River</t>
  </si>
  <si>
    <t>White Creek</t>
  </si>
  <si>
    <t>Headwaters Sheboygan River</t>
  </si>
  <si>
    <t>Mormon Creek</t>
  </si>
  <si>
    <t>Upper Mullet River</t>
  </si>
  <si>
    <t>Parsons Creek-East Branch of the Fond Du Lac River</t>
  </si>
  <si>
    <t>Green Creek</t>
  </si>
  <si>
    <t>Long Lake-East Branch Milwaukee River</t>
  </si>
  <si>
    <t>Knapp Creek-West Fork Kickapoo River</t>
  </si>
  <si>
    <t>Plum Run-Kickapoo River</t>
  </si>
  <si>
    <t>Kettle Moraine Lake-Milwaukee River</t>
  </si>
  <si>
    <t>Headwaters West Branch Milwaukee River</t>
  </si>
  <si>
    <t>Camels Creek-Dell Creek</t>
  </si>
  <si>
    <t>Middle Onion River</t>
  </si>
  <si>
    <t>Corning Lake</t>
  </si>
  <si>
    <t>North Fork Bad Axe River</t>
  </si>
  <si>
    <t>Batavia Creek-North Branch Milwaukee River</t>
  </si>
  <si>
    <t>West Branch Milwaukee River</t>
  </si>
  <si>
    <t>Hornby Creek</t>
  </si>
  <si>
    <t>Duck Creek-Wisconsin River</t>
  </si>
  <si>
    <t>Whalen Bay-Wisconsin River</t>
  </si>
  <si>
    <t>North Branch Crawfish River</t>
  </si>
  <si>
    <t>Pratt Creek</t>
  </si>
  <si>
    <t>Village of Grafton-Milwaukee River</t>
  </si>
  <si>
    <t>Middle Willow Creek</t>
  </si>
  <si>
    <t>Upper Knapp Creek</t>
  </si>
  <si>
    <t>Jackson Marsh State Wildlife Area-Cedar Creek</t>
  </si>
  <si>
    <t>Dead Creek</t>
  </si>
  <si>
    <t>Sinnissippi Lake-Rock River</t>
  </si>
  <si>
    <t>Upper Bear Creek</t>
  </si>
  <si>
    <t>North Branch Honey Creek</t>
  </si>
  <si>
    <t>Upper Honey Creek</t>
  </si>
  <si>
    <t>Headwaters Rubicon River</t>
  </si>
  <si>
    <t>Pigeon Creek-Milwaukee River</t>
  </si>
  <si>
    <t>Mud Creek-Crawfish River</t>
  </si>
  <si>
    <t>100 Mile Grove Cemetary</t>
  </si>
  <si>
    <t>Chute Pond-North Branch Oconto River</t>
  </si>
  <si>
    <t>Potato Rapids Dam-Peshtigo River</t>
  </si>
  <si>
    <t>Correction Creek-Little Black River</t>
  </si>
  <si>
    <t>Moose Lake-Red River</t>
  </si>
  <si>
    <t>McCall Creek-Evergreen River</t>
  </si>
  <si>
    <t>West Branch of the Big Eau Pleine River</t>
  </si>
  <si>
    <t>Jim Moore Creek-Wisconsin River</t>
  </si>
  <si>
    <t>Big Drywood Creek</t>
  </si>
  <si>
    <t>Prahl Creek-Big Sandy Creek</t>
  </si>
  <si>
    <t>Dalles Creek-Wolf River</t>
  </si>
  <si>
    <t>Legend Lake-Wolf River</t>
  </si>
  <si>
    <t>Precore Creek</t>
  </si>
  <si>
    <t>North Branch Little River</t>
  </si>
  <si>
    <t>Little Sandy Creek-Big Sandy Creek</t>
  </si>
  <si>
    <t>Packard Creek-Middle Branch Embarrass River</t>
  </si>
  <si>
    <t>Porky Creek-Big Eau Pleine River</t>
  </si>
  <si>
    <t>Hamann Creek</t>
  </si>
  <si>
    <t>Linzy Creek</t>
  </si>
  <si>
    <t>Sterling Creek-North Fork Eau Claire River</t>
  </si>
  <si>
    <t>Machicknee Flowage-Oconto River</t>
  </si>
  <si>
    <t>Oconto Falls Dam-Oconto River</t>
  </si>
  <si>
    <t>Freeman Creek</t>
  </si>
  <si>
    <t>Rock Creek-Big Eau Pleine River</t>
  </si>
  <si>
    <t>Pony Creek-North Branch of the Embarrass River</t>
  </si>
  <si>
    <t>North Branch and MainstemEmbarrass River</t>
  </si>
  <si>
    <t>North Branch Pensaukee River</t>
  </si>
  <si>
    <t>Logemanns Creek-Middle Branch Embarrass River</t>
  </si>
  <si>
    <t>Headwaters of the Yellow River</t>
  </si>
  <si>
    <t>Headwaters Pensaukee River</t>
  </si>
  <si>
    <t>Honey Island Flowage-Little Eau Pleine River</t>
  </si>
  <si>
    <t>Bridge Creek</t>
  </si>
  <si>
    <t>Squaw Creek/Scheuer Creek</t>
  </si>
  <si>
    <t>Red River-Frontal Green Bay</t>
  </si>
  <si>
    <t>North Branch Suamico River-Suamico River</t>
  </si>
  <si>
    <t>Navarino Marsh-Wolf River</t>
  </si>
  <si>
    <t>Upper Mill Creek</t>
  </si>
  <si>
    <t>City of Stevens Point-Wisconsin River</t>
  </si>
  <si>
    <t>City of Seymour-Black Creek</t>
  </si>
  <si>
    <t>Puff Creek-Yellow River</t>
  </si>
  <si>
    <t>South Branch of O'Neill Creek</t>
  </si>
  <si>
    <t>Apostle Islands-Ironwood Island</t>
  </si>
  <si>
    <t>Apostle Islands-South Twin Island</t>
  </si>
  <si>
    <t>Apostle Islands-Eagle Island</t>
  </si>
  <si>
    <t>Whittlesey Creek-Frontal Chequamegon Bay</t>
  </si>
  <si>
    <t>Denomie Creek</t>
  </si>
  <si>
    <t>Camerons Creek-Bad River</t>
  </si>
  <si>
    <t>Brunsweiler River</t>
  </si>
  <si>
    <t>Middle Tyler Forks</t>
  </si>
  <si>
    <t>Devils Creeks-Bad River</t>
  </si>
  <si>
    <t>Long Lake Creek</t>
  </si>
  <si>
    <t>Weber Creek-Turtle River</t>
  </si>
  <si>
    <t>Headwaters West Fork Chippewa River</t>
  </si>
  <si>
    <t>Little Turtle River</t>
  </si>
  <si>
    <t>Moose River</t>
  </si>
  <si>
    <t>Deer Creek-Flambeau River</t>
  </si>
  <si>
    <t>Muskrat Creek-Wisconsin River</t>
  </si>
  <si>
    <t>Trout Lake</t>
  </si>
  <si>
    <t>Rocky Run-East Fork Chippewa River</t>
  </si>
  <si>
    <t>Pelican Lake-East Fork Chippewa River</t>
  </si>
  <si>
    <t>Buckatabon Creek</t>
  </si>
  <si>
    <t>Brule Creek</t>
  </si>
  <si>
    <t>Lost Creek-Big St. Germain Lake</t>
  </si>
  <si>
    <t>Fivemile Creek</t>
  </si>
  <si>
    <t>North Branch Pine River</t>
  </si>
  <si>
    <t>Stevens Creek</t>
  </si>
  <si>
    <t>McDonald Creek-Pine River</t>
  </si>
  <si>
    <t>Winter Lake-Brunet River</t>
  </si>
  <si>
    <t>Radison Flowage-Chippewa River</t>
  </si>
  <si>
    <t>Fould's Creek</t>
  </si>
  <si>
    <t>Sailor Creek</t>
  </si>
  <si>
    <t>Pipestone Creek</t>
  </si>
  <si>
    <t>Jones Creek</t>
  </si>
  <si>
    <t>Three Lakes Chain of Lakes-Eagle River</t>
  </si>
  <si>
    <t>Long and Bear Creeks-Flambeau River</t>
  </si>
  <si>
    <t>Kaubashine Creek</t>
  </si>
  <si>
    <t>Upper Popple River</t>
  </si>
  <si>
    <t>Price Creek</t>
  </si>
  <si>
    <t>South Fork Flambeau River</t>
  </si>
  <si>
    <t>Boss Creek-Thornapple River</t>
  </si>
  <si>
    <t>Willow Reservoir</t>
  </si>
  <si>
    <t>Tupper Creek</t>
  </si>
  <si>
    <t>Conners Creek</t>
  </si>
  <si>
    <t>Spikehorn Creek-North Branch Pemebonwon River</t>
  </si>
  <si>
    <t>Upper North Branch Pike River</t>
  </si>
  <si>
    <t>Sullivan Creek-North Branch Pemebonwon River</t>
  </si>
  <si>
    <t>Wilson-Long-Duroy Lakes-Elk River</t>
  </si>
  <si>
    <t>Little Rice River</t>
  </si>
  <si>
    <t>Monico Creek</t>
  </si>
  <si>
    <t>Brant Creek</t>
  </si>
  <si>
    <t>Miscauno Creek</t>
  </si>
  <si>
    <t>Lower North Branch Pike River</t>
  </si>
  <si>
    <t>Clear Creek-Chippewa River</t>
  </si>
  <si>
    <t>Noisy Creek</t>
  </si>
  <si>
    <t>Middle Rat River</t>
  </si>
  <si>
    <t>Upper Pelican River</t>
  </si>
  <si>
    <t>Middle-South Fork Jump</t>
  </si>
  <si>
    <t>Upper Little Jump River</t>
  </si>
  <si>
    <t>Wausaukee River</t>
  </si>
  <si>
    <t>Upper Prairie River</t>
  </si>
  <si>
    <t>Headwaters-Silver Creek</t>
  </si>
  <si>
    <t>Caldron Falls Reservoir-Peshtigo River</t>
  </si>
  <si>
    <t>Knowles Creek-North Branch Oconto River</t>
  </si>
  <si>
    <t>Upper Middle Inlet</t>
  </si>
  <si>
    <t>Bogus Swamp-East Fork of the Eau Claire River</t>
  </si>
  <si>
    <t>West Branch of the Eau Claire River</t>
  </si>
  <si>
    <t>Mondeaux River</t>
  </si>
  <si>
    <t>North Fork Yellow River</t>
  </si>
  <si>
    <t>Antigo Flats-East Branch of the Eau Claire Rivers</t>
  </si>
  <si>
    <t>First South Branch Oconto River</t>
  </si>
  <si>
    <t>Waupee Creek</t>
  </si>
  <si>
    <t>Tomas Creek-East Fork of the Black River</t>
  </si>
  <si>
    <t>Jack Creek</t>
  </si>
  <si>
    <t>Oneida Creek</t>
  </si>
  <si>
    <t>Bear Creek-Waupaca River</t>
  </si>
  <si>
    <t>Village of Plover-Wisconsin River</t>
  </si>
  <si>
    <t>Little Plover River</t>
  </si>
  <si>
    <t>North Branch of the Little Wolf River</t>
  </si>
  <si>
    <t>North Branch of Elk Creek-Elk Creek</t>
  </si>
  <si>
    <t>Middle Hemlock Creek</t>
  </si>
  <si>
    <t>North Branch of the Trempealeau River</t>
  </si>
  <si>
    <t>Dutchman Creek</t>
  </si>
  <si>
    <t>Bower Creek</t>
  </si>
  <si>
    <t>Upper Cranberry Creek</t>
  </si>
  <si>
    <t>Nichol Creek-South Branch of the Little Wolf River</t>
  </si>
  <si>
    <t>Molash Creek-Frontal Lake Michigan</t>
  </si>
  <si>
    <t>Turner River-East Fork of the Black River</t>
  </si>
  <si>
    <t>Municipality of Stephensville-Bear Creek</t>
  </si>
  <si>
    <t>Tisch Mills Creek-East Twin River</t>
  </si>
  <si>
    <t>Indian Creek-East Fork of the Black River</t>
  </si>
  <si>
    <t>Town Creek-Black River</t>
  </si>
  <si>
    <t>Potters Creek</t>
  </si>
  <si>
    <t>Middle Branch River</t>
  </si>
  <si>
    <t>Kankapot Creek</t>
  </si>
  <si>
    <t>Humphrey Creek-Pine River</t>
  </si>
  <si>
    <t>North Fork of Beaver Creek</t>
  </si>
  <si>
    <t>Arrowhead River</t>
  </si>
  <si>
    <t>Carpenter Creek</t>
  </si>
  <si>
    <t>Lake Poygan-Pine River</t>
  </si>
  <si>
    <t>Davis Creek-Black River</t>
  </si>
  <si>
    <t>Manitowoc River</t>
  </si>
  <si>
    <t>Water Mill Pond-Lemonweir River</t>
  </si>
  <si>
    <t>Lake Poygan-Willow Creek</t>
  </si>
  <si>
    <t>Pumpkinseed Creek</t>
  </si>
  <si>
    <t>Little Lunch Creek-White River</t>
  </si>
  <si>
    <t>Weddle Creek</t>
  </si>
  <si>
    <t>Strongs Prairie Non-Contributing Area</t>
  </si>
  <si>
    <t>Sucker Creek</t>
  </si>
  <si>
    <t>Halfway Creek</t>
  </si>
  <si>
    <t>Tagatz Creek</t>
  </si>
  <si>
    <t>Cedar Lake</t>
  </si>
  <si>
    <t>Van Dyne Creek-Lake Winnebago</t>
  </si>
  <si>
    <t>Farmer's Valley Creek</t>
  </si>
  <si>
    <t>Juneau County Ditch</t>
  </si>
  <si>
    <t>Byrds Creek-Wisconsin River</t>
  </si>
  <si>
    <t>Chub Lake-Crawfish River</t>
  </si>
  <si>
    <t>Norwegian Cemetary-Rock River</t>
  </si>
  <si>
    <t>Hahn's Lake-Rock River</t>
  </si>
  <si>
    <t>Milwaukee River</t>
  </si>
  <si>
    <t>Feather Island-Wisconsin River</t>
  </si>
  <si>
    <t>Headwaters Koshkonong Creek</t>
  </si>
  <si>
    <t>Village of Sussex-Fox River</t>
  </si>
  <si>
    <t>City of Butler-Menomonee River</t>
  </si>
  <si>
    <t>Starkweather Creek</t>
  </si>
  <si>
    <t>Lincoln Creek</t>
  </si>
  <si>
    <t>Lac La Belle-Oconomowoc River</t>
  </si>
  <si>
    <t>Lowery Creek</t>
  </si>
  <si>
    <t>Big Rock Branch-Blue River</t>
  </si>
  <si>
    <t>West Branch Blue Mounds Creek</t>
  </si>
  <si>
    <t>Nemahbin Lake-Bark River</t>
  </si>
  <si>
    <t>Meudt Creek-Mill Creek</t>
  </si>
  <si>
    <t>Badger Mill Creek</t>
  </si>
  <si>
    <t>Upper Fennimore Creek</t>
  </si>
  <si>
    <t>Adkins Ridge-Big Green River</t>
  </si>
  <si>
    <t>Pebble Creek</t>
  </si>
  <si>
    <t>Williams Creek-East Branch Pecatonica River</t>
  </si>
  <si>
    <t>Village of Hales Corner-Root River</t>
  </si>
  <si>
    <t>Primrose Branch-West Branch Sugar River</t>
  </si>
  <si>
    <t>Genesee Creek</t>
  </si>
  <si>
    <t>Stoughton Airfield-Yahara River</t>
  </si>
  <si>
    <t>Muskego Lake</t>
  </si>
  <si>
    <t>Village of Big Bend-Fox River</t>
  </si>
  <si>
    <t>Upper Little Platte River</t>
  </si>
  <si>
    <t>Ward Creek-Little Sugar River</t>
  </si>
  <si>
    <t>Husher Creek-Root River</t>
  </si>
  <si>
    <t>Whitewater Lake-Whitewater Creek</t>
  </si>
  <si>
    <t>Brennan Creek-East Branch Pecatonica River</t>
  </si>
  <si>
    <t>West Branch Root River Canal</t>
  </si>
  <si>
    <t>Dougherty Creek</t>
  </si>
  <si>
    <t>Middle Little Platte River</t>
  </si>
  <si>
    <t>Lake Wandawega-Sugar Creek</t>
  </si>
  <si>
    <t>Silver Lake-Sugar Creek</t>
  </si>
  <si>
    <t>Headwaters Turtle Creek</t>
  </si>
  <si>
    <t>Blockhouse Creek</t>
  </si>
  <si>
    <t>Bushnell Creek</t>
  </si>
  <si>
    <t>Taylor Creek</t>
  </si>
  <si>
    <t>Beartrap Creek-Frontal Chequamegon Bay</t>
  </si>
  <si>
    <t>Poplar River-Frontal Lake Superior</t>
  </si>
  <si>
    <t>Lower Nemadji River</t>
  </si>
  <si>
    <t>Headwaters Iron River</t>
  </si>
  <si>
    <t>Muskeg Creek</t>
  </si>
  <si>
    <t>Crotte Creek</t>
  </si>
  <si>
    <t>Ounce River</t>
  </si>
  <si>
    <t>Plum Creek-Trempealeau River</t>
  </si>
  <si>
    <t>Trout Run Creek-Trempealeau River</t>
  </si>
  <si>
    <t>Waumaundee Creek</t>
  </si>
  <si>
    <t>City of Wabasha-Mississippi River</t>
  </si>
  <si>
    <t>McLeods Slough-St. Croix River</t>
  </si>
  <si>
    <t>Osceola Creek-Saint Croix River</t>
  </si>
  <si>
    <t>Governor Knowles State Forest-St. Croix River</t>
  </si>
  <si>
    <t>Spruce River</t>
  </si>
  <si>
    <t>Bardon and Pearson Creeks-Frontal Lake Superior</t>
  </si>
  <si>
    <t>Nemadji River</t>
  </si>
  <si>
    <t>Middle River</t>
  </si>
  <si>
    <t>Middle Bois Brule River</t>
  </si>
  <si>
    <t>Nebagamon Creek</t>
  </si>
  <si>
    <t>Middle Amnicon River</t>
  </si>
  <si>
    <t>East Fork White River-White River</t>
  </si>
  <si>
    <t>Upper Bois Brule River</t>
  </si>
  <si>
    <t>Non-Contributing-Upper St. Croix</t>
  </si>
  <si>
    <t>Non-Contributing-White River</t>
  </si>
  <si>
    <t>Middle Black River</t>
  </si>
  <si>
    <t>Headwaters-Upper St. Croix</t>
  </si>
  <si>
    <t>Ox Creek</t>
  </si>
  <si>
    <t>Headwaters Totagatic River</t>
  </si>
  <si>
    <t>Irish Valley-Waumaundee Creek</t>
  </si>
  <si>
    <t>French Creek</t>
  </si>
  <si>
    <t>Miners Creek-Mississippi River</t>
  </si>
  <si>
    <t>Plum Creek-Mississippi River</t>
  </si>
  <si>
    <t>Lock and Dam No 10-Mississippi River</t>
  </si>
  <si>
    <t>McCartney Branch-Mississippi River</t>
  </si>
  <si>
    <t>Toad Creek-Upper Tamarack River</t>
  </si>
  <si>
    <t>Chases Brook</t>
  </si>
  <si>
    <t>Buckley Creek-Saint Croix River</t>
  </si>
  <si>
    <t>Bonner Branch</t>
  </si>
  <si>
    <t>Hoods Creek</t>
  </si>
  <si>
    <t>Mud Branc-East Branch Pecatonica River</t>
  </si>
  <si>
    <t>Village of Union Grove-West Branch Root River Canal</t>
  </si>
  <si>
    <t>Burgy Creek</t>
  </si>
  <si>
    <t>Jordan Creek</t>
  </si>
  <si>
    <t>Norwegian Creek</t>
  </si>
  <si>
    <t>Stevens Creek-Bass Creek</t>
  </si>
  <si>
    <t>Madden Branch</t>
  </si>
  <si>
    <t>Copper Creek-Pecatonica River</t>
  </si>
  <si>
    <t>Blake Fork</t>
  </si>
  <si>
    <t>Bull Branch-Platte River</t>
  </si>
  <si>
    <t>Rattlesnake Creek</t>
  </si>
  <si>
    <t>Ross Crossing-Sugar River</t>
  </si>
  <si>
    <t>Community of Husher-Root River</t>
  </si>
  <si>
    <t>Middle Yellowstone River</t>
  </si>
  <si>
    <t>West Branch Little Sugar River</t>
  </si>
  <si>
    <t>Goose Lake Branch Drainage Canal</t>
  </si>
  <si>
    <t>Mounds Branch</t>
  </si>
  <si>
    <t>Lauderdale Lakes-Honey Creek</t>
  </si>
  <si>
    <t>Culver Branch-Platte River</t>
  </si>
  <si>
    <t>Kenneltown Cemetary-Pecatonica River</t>
  </si>
  <si>
    <t>Poplar Creek</t>
  </si>
  <si>
    <t>Canyon Pass Creek-Mill Creek</t>
  </si>
  <si>
    <t>Rome Pond-Bark River</t>
  </si>
  <si>
    <t>Story Creek</t>
  </si>
  <si>
    <t>City of Stoughton-Yahara River</t>
  </si>
  <si>
    <t>Pebble Brook</t>
  </si>
  <si>
    <t>Simmons Branch-Dodge Branch</t>
  </si>
  <si>
    <t>Village of Cobb</t>
  </si>
  <si>
    <t>Oregon Branch</t>
  </si>
  <si>
    <t>East Pecatonica River</t>
  </si>
  <si>
    <t>Little Grant River</t>
  </si>
  <si>
    <t>Little Muskego Lake</t>
  </si>
  <si>
    <t>Mud Creek-Scuppernong Creek</t>
  </si>
  <si>
    <t>Indian Creek-Wisconsin River</t>
  </si>
  <si>
    <t>Stony Brook</t>
  </si>
  <si>
    <t>Halfway Prairie Creek</t>
  </si>
  <si>
    <t>Morrey Creek</t>
  </si>
  <si>
    <t>Upper Black Earth Creek</t>
  </si>
  <si>
    <t>Middle Black Earth Creek</t>
  </si>
  <si>
    <t>Lower Fennimore Creek</t>
  </si>
  <si>
    <t>Pewaukee River</t>
  </si>
  <si>
    <t>Kickapoo River-Wisconsin River</t>
  </si>
  <si>
    <t>Door Creek</t>
  </si>
  <si>
    <t>Chafee Creek</t>
  </si>
  <si>
    <t>Lake Tomah-South Fork of the Lemonweir River</t>
  </si>
  <si>
    <t>Eightmile Creek</t>
  </si>
  <si>
    <t>Klein Creek</t>
  </si>
  <si>
    <t>Westfield Creek</t>
  </si>
  <si>
    <t>Kiel Marsh State Wildlife Area-Sheboygan River</t>
  </si>
  <si>
    <t>Middle Honey Creek</t>
  </si>
  <si>
    <t>Town of Richfield</t>
  </si>
  <si>
    <t>Village of Menomonee Falls-Menomonee River</t>
  </si>
  <si>
    <t>Shaw Hollow-Kickapoo River</t>
  </si>
  <si>
    <t>Cruson Slough-Wisconsin River</t>
  </si>
  <si>
    <t>Token Creek</t>
  </si>
  <si>
    <t>Waunakee Marsh-Sixmile Creek</t>
  </si>
  <si>
    <t>Deansville Marsh-Maunesha River</t>
  </si>
  <si>
    <t>Little Menomonee River</t>
  </si>
  <si>
    <t>Town of Ixonia</t>
  </si>
  <si>
    <t>Wilson Creek-Wisconsin River</t>
  </si>
  <si>
    <t>Brandy Creek-Lemonweir River</t>
  </si>
  <si>
    <t>Middle Big Roche a Cri Creek</t>
  </si>
  <si>
    <t>Spencer Creek-Big Creek</t>
  </si>
  <si>
    <t>Rathbone Creek-Soper Creek</t>
  </si>
  <si>
    <t>Little Pine Creek-Mecan River</t>
  </si>
  <si>
    <t>Carter Creek</t>
  </si>
  <si>
    <t>Killsnake River</t>
  </si>
  <si>
    <t>Lunch Creek</t>
  </si>
  <si>
    <t>Pine Creek-Frontal Lake Michigan</t>
  </si>
  <si>
    <t>City of Chilton-South Branch Manitowoc River</t>
  </si>
  <si>
    <t>Tarr Creek</t>
  </si>
  <si>
    <t>Fordham Creek-Little Roche a Cri Creek</t>
  </si>
  <si>
    <t>Point Creek</t>
  </si>
  <si>
    <t>Big Creek</t>
  </si>
  <si>
    <t>Sevenmile Creek</t>
  </si>
  <si>
    <t>South Branch Tenmile Creek</t>
  </si>
  <si>
    <t>Francis Creek-West Twin River</t>
  </si>
  <si>
    <t>Lone Rock-Fourteenmile Creek</t>
  </si>
  <si>
    <t>Leola Ditch</t>
  </si>
  <si>
    <t>Douglas Creek</t>
  </si>
  <si>
    <t>Roaring Creek-Black River</t>
  </si>
  <si>
    <t>Upper Big Roche a Cri Creek</t>
  </si>
  <si>
    <t>West Branch White River</t>
  </si>
  <si>
    <t>South Fork of Beaver Creek</t>
  </si>
  <si>
    <t>Village of Shiocton-Wolf River</t>
  </si>
  <si>
    <t>Ashwaubenon Creek</t>
  </si>
  <si>
    <t>Buena Vista Creek</t>
  </si>
  <si>
    <t>Fourmile Creek</t>
  </si>
  <si>
    <t>City of Wisconsin Rapids-Wisconsin River</t>
  </si>
  <si>
    <t>Partridge Crop Lake-Wolf River</t>
  </si>
  <si>
    <t>Mud Lake-Waupaca River</t>
  </si>
  <si>
    <t>Fivemile Creek-Wisconsin River</t>
  </si>
  <si>
    <t>Non-Contributing-Tenmile Creek</t>
  </si>
  <si>
    <t>Jambo Creek</t>
  </si>
  <si>
    <t>Lake Henry-Trempealeau River</t>
  </si>
  <si>
    <t>Devils River</t>
  </si>
  <si>
    <t>Crystal River</t>
  </si>
  <si>
    <t>Upper Branch River</t>
  </si>
  <si>
    <t>Upper Morrison Creek</t>
  </si>
  <si>
    <t>Ditch number 5-Ditch number 9</t>
  </si>
  <si>
    <t>Emmons Creek</t>
  </si>
  <si>
    <t>Medina Junction-Rat River</t>
  </si>
  <si>
    <t>Upper East River</t>
  </si>
  <si>
    <t>Buck Creek-Fisher River</t>
  </si>
  <si>
    <t>Second South Branch Oconto River</t>
  </si>
  <si>
    <t>City of Antigo-Spring Brook</t>
  </si>
  <si>
    <t>South Fork of the Buffalo River</t>
  </si>
  <si>
    <t>East Fork of Hemlock Creek</t>
  </si>
  <si>
    <t>Blake Creek</t>
  </si>
  <si>
    <t>East Fork of Halls Creek</t>
  </si>
  <si>
    <t>South Fork of Halls Creek-Halls Creek</t>
  </si>
  <si>
    <t>City of Green Bay-Fox River</t>
  </si>
  <si>
    <t>Little Hemlock Creek</t>
  </si>
  <si>
    <t>Baird Creek</t>
  </si>
  <si>
    <t>Peterson Creek</t>
  </si>
  <si>
    <t>Krok Creek-East Twin River</t>
  </si>
  <si>
    <t>East and Center Forks of the New Wood River</t>
  </si>
  <si>
    <t>High Falls Reservoir-Peshtigo River</t>
  </si>
  <si>
    <t>North Fork Thunder River</t>
  </si>
  <si>
    <t>Lower Little Jump River</t>
  </si>
  <si>
    <t>Lilly Hay Meadow Creek</t>
  </si>
  <si>
    <t>Ninemile Creek</t>
  </si>
  <si>
    <t>Upper Inlet</t>
  </si>
  <si>
    <t>South Fork Thunder River</t>
  </si>
  <si>
    <t>North Fork of the Copper River</t>
  </si>
  <si>
    <t>Chequamegon Waters</t>
  </si>
  <si>
    <t>Peters and Lawrence Lakes-Non-Contributing-Spring Brook</t>
  </si>
  <si>
    <t>Cresent Creek-Wisconsin River</t>
  </si>
  <si>
    <t>Rice River Flowage</t>
  </si>
  <si>
    <t>Headwaters Deer Tail Creek</t>
  </si>
  <si>
    <t>Metonga Lake-Swamp Creek</t>
  </si>
  <si>
    <t>Squaw Creek-Swamp Creek</t>
  </si>
  <si>
    <t>Hobbles Creek</t>
  </si>
  <si>
    <t>Landwehr Creek-Somo River</t>
  </si>
  <si>
    <t>North Fork Spirit Creek</t>
  </si>
  <si>
    <t>Little South Branch Pike River</t>
  </si>
  <si>
    <t>Village of Glen Flora-Main Creek</t>
  </si>
  <si>
    <t>Thornapple Dam-Flambeau River</t>
  </si>
  <si>
    <t>Torpee Creek-North Branch Oconto River</t>
  </si>
  <si>
    <t>Berry Creek-Wisconsin River</t>
  </si>
  <si>
    <t>Hunting River</t>
  </si>
  <si>
    <t>Pine Lake Creek</t>
  </si>
  <si>
    <t>North Branch Pemebonwon River</t>
  </si>
  <si>
    <t>Headwaters-Wolf River</t>
  </si>
  <si>
    <t>Bearskin Creek</t>
  </si>
  <si>
    <t>Stoney Brook-South Fork Flambeau River</t>
  </si>
  <si>
    <t>Kersten Creek-Peshtigo River</t>
  </si>
  <si>
    <t>Nail Creek</t>
  </si>
  <si>
    <t>Headwaters-North Branch Pelican River</t>
  </si>
  <si>
    <t>South Branch Pemebonwon River</t>
  </si>
  <si>
    <t>Camp Eight Creek</t>
  </si>
  <si>
    <t>Big Falls Flowage-Flambeau River</t>
  </si>
  <si>
    <t>Middle North Branch Pike River</t>
  </si>
  <si>
    <t>Headwaters South Branch Pike River</t>
  </si>
  <si>
    <t>Little Somo River</t>
  </si>
  <si>
    <t>West Lake Chippewa</t>
  </si>
  <si>
    <t>Loretta Lake-Brunet River</t>
  </si>
  <si>
    <t>Log Creek</t>
  </si>
  <si>
    <t>Headwaters Thornapple River</t>
  </si>
  <si>
    <t>Squaw Creek-South Fork Flambeau River</t>
  </si>
  <si>
    <t>Keys Lake-Pine River</t>
  </si>
  <si>
    <t>Squirrel River</t>
  </si>
  <si>
    <t>Planting Ground Lake-Eagle River</t>
  </si>
  <si>
    <t>Tomahawk Lake-Tomahawk River</t>
  </si>
  <si>
    <t>Popple Creek</t>
  </si>
  <si>
    <t>Musser and Chase Creeks-Elk River</t>
  </si>
  <si>
    <t>Swamsauger Creek</t>
  </si>
  <si>
    <t>Hoffman Creek-Elk River</t>
  </si>
  <si>
    <t>Kenyon Creek</t>
  </si>
  <si>
    <t>Fence Lake</t>
  </si>
  <si>
    <t>Venison Creek</t>
  </si>
  <si>
    <t>Blackjack Creek</t>
  </si>
  <si>
    <t>Mishonagon Creek-Tomahawk River</t>
  </si>
  <si>
    <t>Middle Coon Creek</t>
  </si>
  <si>
    <t>Red Ike Lake-West Fork Chippewa River</t>
  </si>
  <si>
    <t>Muskellunge Creek-East Fork Chippewa River</t>
  </si>
  <si>
    <t>Island Lake-Manitowish River</t>
  </si>
  <si>
    <t>Schraum Creek</t>
  </si>
  <si>
    <t>Trout River</t>
  </si>
  <si>
    <t>White Sand Creek</t>
  </si>
  <si>
    <t>Hungry Run</t>
  </si>
  <si>
    <t>Plum Creek-Big St. Germain Lake</t>
  </si>
  <si>
    <t>Sucker Creek-Wisconsin River</t>
  </si>
  <si>
    <t>Fishtrap Creek</t>
  </si>
  <si>
    <t>Springstead Creek</t>
  </si>
  <si>
    <t>Blaisdell and Bear Lakes-East Fork Chippewa River</t>
  </si>
  <si>
    <t>Little Deerskin River</t>
  </si>
  <si>
    <t>North Fish Creek</t>
  </si>
  <si>
    <t>Deer Creek-White River</t>
  </si>
  <si>
    <t>Vaughn Creek</t>
  </si>
  <si>
    <t>Hanson Creek-White River</t>
  </si>
  <si>
    <t>Copper Falls State Park-Bad River</t>
  </si>
  <si>
    <t>Gile Flowage-West Fork Montreal River</t>
  </si>
  <si>
    <t>Headwaters Potato River</t>
  </si>
  <si>
    <t>East Creek-West Fork Montreal River</t>
  </si>
  <si>
    <t>Upper Tyler Forks</t>
  </si>
  <si>
    <t>Namekagon Lake</t>
  </si>
  <si>
    <t>Magee Creek</t>
  </si>
  <si>
    <t>Moose Creek</t>
  </si>
  <si>
    <t>Cap Creek-Namekagon River</t>
  </si>
  <si>
    <t>Headwaters East Fork Chippewa River</t>
  </si>
  <si>
    <t>Augustine Creek</t>
  </si>
  <si>
    <t>Papoose Creek-Manitowish River</t>
  </si>
  <si>
    <t>Willerth Creek-East Fork Chippewa River</t>
  </si>
  <si>
    <t>Turtle-Flambeau Flowage-Turtle River</t>
  </si>
  <si>
    <t>Pendleton Creek</t>
  </si>
  <si>
    <t>Apostle Islands-Stockton Island</t>
  </si>
  <si>
    <t>Raspberry River-Frontal Lake Superior</t>
  </si>
  <si>
    <t>Red Cliff Creek-Frontal Lake Superior</t>
  </si>
  <si>
    <t>Bark River-Frontal Lake Superior</t>
  </si>
  <si>
    <t>Siskiwit River</t>
  </si>
  <si>
    <t>East Fork Cranberry River</t>
  </si>
  <si>
    <t>Flag River</t>
  </si>
  <si>
    <t>Onion and Souix Rivers-Frontal Chequamegon Bay</t>
  </si>
  <si>
    <t>Fourmile Creek-Sioux River</t>
  </si>
  <si>
    <t>Kolin Creek</t>
  </si>
  <si>
    <t>East Fork Iron River</t>
  </si>
  <si>
    <t>Jordan Pond-Plover River</t>
  </si>
  <si>
    <t>Cawley Creek</t>
  </si>
  <si>
    <t>South Branch of the Pigeon River</t>
  </si>
  <si>
    <t>O'Neill Creek</t>
  </si>
  <si>
    <t>Hay Meadow Creek</t>
  </si>
  <si>
    <t>Flume Creek</t>
  </si>
  <si>
    <t>Shaw Creek-Little Wolf River</t>
  </si>
  <si>
    <t>Poncho Creek-Tommorrow River</t>
  </si>
  <si>
    <t>Herman Creek</t>
  </si>
  <si>
    <t>Gilson Creek-Frontal Green Bay</t>
  </si>
  <si>
    <t>North Fork of the Buffalo River</t>
  </si>
  <si>
    <t>Lower Duck Creek</t>
  </si>
  <si>
    <t>Whitcomb Creek</t>
  </si>
  <si>
    <t>Headwaters Kewaunee River</t>
  </si>
  <si>
    <t>Rocky Creek</t>
  </si>
  <si>
    <t>Cunningham Creek</t>
  </si>
  <si>
    <t>Norwegian Creek-South Fork Eau Claire River</t>
  </si>
  <si>
    <t>Black Creek-South Fork Eau Claire River</t>
  </si>
  <si>
    <t>Deinhammer Creek-Eau Claire River</t>
  </si>
  <si>
    <t>Keyes Creek-Frontal Green Bay</t>
  </si>
  <si>
    <t>Beaver Creek-Eau Claire River</t>
  </si>
  <si>
    <t>Sugar Creek-Frontal Green Bay</t>
  </si>
  <si>
    <t>Bear Creek-Rock Creek</t>
  </si>
  <si>
    <t>Mead Lake-South Fork Eau Claire River</t>
  </si>
  <si>
    <t>Sand Creek-Eau Claire River</t>
  </si>
  <si>
    <t>Stony Creek-Frontal Lake Michigan</t>
  </si>
  <si>
    <t>Municipality of Veefkind-Rock Creek</t>
  </si>
  <si>
    <t>Wild Creek-Little Eau Pleine River</t>
  </si>
  <si>
    <t>McMillan Marsh-Little Eau Pleine River</t>
  </si>
  <si>
    <t>Fall Creek</t>
  </si>
  <si>
    <t>Hay Creek-South Fork Eau Claire River</t>
  </si>
  <si>
    <t>White Lake-Shioc River</t>
  </si>
  <si>
    <t>Bears Grass Creek</t>
  </si>
  <si>
    <t>East Branch of Wedges Creek-Wedges Creek</t>
  </si>
  <si>
    <t>Headwaters Kelly Brook</t>
  </si>
  <si>
    <t>North Fork of the Popple River</t>
  </si>
  <si>
    <t>Silver Creek-West Branch of the Red River</t>
  </si>
  <si>
    <t>Randall Creek</t>
  </si>
  <si>
    <t>Daly Creek</t>
  </si>
  <si>
    <t>Strassburg Creek-North Branch of the Embarrass River</t>
  </si>
  <si>
    <t>St. Hedwig Cemetary-South Fork Eau Claire River</t>
  </si>
  <si>
    <t>Spranger Creek-South Branch Embarrass River</t>
  </si>
  <si>
    <t>South Fork of Paint Creek-Paint Creek</t>
  </si>
  <si>
    <t>Mosinee Flowage-Wisconsin River</t>
  </si>
  <si>
    <t>Noisy Creek-Big Eau Pleine River</t>
  </si>
  <si>
    <t>Pike Lake-Plover River</t>
  </si>
  <si>
    <t>Strawberry Creek-Frontal Sturgeon Bay</t>
  </si>
  <si>
    <t>Carlson Creek-Little Eau Pleine River</t>
  </si>
  <si>
    <t>Left Foot Creek</t>
  </si>
  <si>
    <t>Elma Creek-West Branch of the Wolf River</t>
  </si>
  <si>
    <t>West Branch of the Wolf River</t>
  </si>
  <si>
    <t>Little West Branch of the Wolf River</t>
  </si>
  <si>
    <t>Elmwood Cemetary-Spring Brook</t>
  </si>
  <si>
    <t>Prospect Creek-Trappe River</t>
  </si>
  <si>
    <t>South Branch Beaver Creek</t>
  </si>
  <si>
    <t>West Fork of the Little Rib River-Rib River</t>
  </si>
  <si>
    <t>Mole Brook-Eau Claire River</t>
  </si>
  <si>
    <t>Little West Branch Creek</t>
  </si>
  <si>
    <t>Headwaters of the Plover River</t>
  </si>
  <si>
    <t>Trappers Creek</t>
  </si>
  <si>
    <t>Pine Creek-Big Rib River</t>
  </si>
  <si>
    <t>Rowan Creek</t>
  </si>
  <si>
    <t>Butler Creek</t>
  </si>
  <si>
    <t>Brush Creek-Pine River</t>
  </si>
  <si>
    <t>East Branch Honey Creek</t>
  </si>
  <si>
    <t>Goose Lake-Yahara River</t>
  </si>
  <si>
    <t>Middle Knapp Creek</t>
  </si>
  <si>
    <t>West Fork Knapp Creek</t>
  </si>
  <si>
    <t>Ash Creek</t>
  </si>
  <si>
    <t>Little Oconomowoc River-Oconomowoc River</t>
  </si>
  <si>
    <t>Baker Creek</t>
  </si>
  <si>
    <t>Mud Creek-Rock River</t>
  </si>
  <si>
    <t>East Branch Little Black River</t>
  </si>
  <si>
    <t>Headwaters Peshtigo Brook</t>
  </si>
  <si>
    <t>Peshtigo Brook</t>
  </si>
  <si>
    <t>Elton Creek-Evergreen River</t>
  </si>
  <si>
    <t>Middle Pine River</t>
  </si>
  <si>
    <t>Paradise Creek</t>
  </si>
  <si>
    <t>Middle and South Forks of the Copper River</t>
  </si>
  <si>
    <t>Bob Creek</t>
  </si>
  <si>
    <t>Mink Creek-Big Rib River</t>
  </si>
  <si>
    <t>Elder Creek</t>
  </si>
  <si>
    <t>Village of Theresa-East Branch Rock River</t>
  </si>
  <si>
    <t>Village of Kewaskum-Milwaukee River</t>
  </si>
  <si>
    <t>Town of Freedonia-Milwaukee River</t>
  </si>
  <si>
    <t>Middle Branch Duck Creek</t>
  </si>
  <si>
    <t>Lizard Mound State Park</t>
  </si>
  <si>
    <t>Tainter Creek</t>
  </si>
  <si>
    <t>No Name Creek</t>
  </si>
  <si>
    <t>Faney Creek</t>
  </si>
  <si>
    <t>Headwaters Rocky Run</t>
  </si>
  <si>
    <t>Trout Creek-Kickapoo River</t>
  </si>
  <si>
    <t>Village of Reeseville-Beaver Dam River</t>
  </si>
  <si>
    <t>South Buck Creek-Pine River</t>
  </si>
  <si>
    <t>East Branch Milwaukee River</t>
  </si>
  <si>
    <t>Lake Emily</t>
  </si>
  <si>
    <t>Mink Creek</t>
  </si>
  <si>
    <t>Hulburt Creek-Wisconsin River</t>
  </si>
  <si>
    <t>Sand Spring Creek-Fox River</t>
  </si>
  <si>
    <t>Swan Lake-Fox River</t>
  </si>
  <si>
    <t>Fox Lake</t>
  </si>
  <si>
    <t>Big Slough</t>
  </si>
  <si>
    <t>Portage Canal-Fox River</t>
  </si>
  <si>
    <t>Headwaters Pine River</t>
  </si>
  <si>
    <t>Little Baraboo River</t>
  </si>
  <si>
    <t>North Branch Duck Creek</t>
  </si>
  <si>
    <t>Hawkins Creek-Pine River</t>
  </si>
  <si>
    <t>Side Hollow Lake-South Fork Bad Axe River</t>
  </si>
  <si>
    <t>Beaver Dam Lake</t>
  </si>
  <si>
    <t>South Fork Bad Axe River</t>
  </si>
  <si>
    <t>Sauk Creek</t>
  </si>
  <si>
    <t>City of Sheboygan Falls-Sheboygan River</t>
  </si>
  <si>
    <t>Sevenmile Creek-East Branch of the Fond Du Lac River</t>
  </si>
  <si>
    <t>Lower Mullet River</t>
  </si>
  <si>
    <t>De Neveu Creek</t>
  </si>
  <si>
    <t>Onemile Creek</t>
  </si>
  <si>
    <t>Headwaters West Branch Rock River</t>
  </si>
  <si>
    <t>Upper Onion River</t>
  </si>
  <si>
    <t>Plainville Creek-Wisconsin River</t>
  </si>
  <si>
    <t>Timber Coulee Creek</t>
  </si>
  <si>
    <t>Good Earth Creek-Fox River</t>
  </si>
  <si>
    <t>Lyndon Creek</t>
  </si>
  <si>
    <t>Headwaters South Branch Rock River</t>
  </si>
  <si>
    <t>South Branch Rock River</t>
  </si>
  <si>
    <t>South Branch Neenah Creek</t>
  </si>
  <si>
    <t>Dutch Hollow Lake-Baraboo River</t>
  </si>
  <si>
    <t>Belle Fountain Creek</t>
  </si>
  <si>
    <t>Pioneer Creek</t>
  </si>
  <si>
    <t>Twin Falls Dam-Menominee River</t>
  </si>
  <si>
    <t>Big Quninnesec Dam-Menominee River</t>
  </si>
  <si>
    <t>Silver Creek-Menominee River</t>
  </si>
  <si>
    <t>Taycheedah Creek</t>
  </si>
  <si>
    <t>Campbell Creek-White Creek</t>
  </si>
  <si>
    <t>Brewer Creek-Lemonweir River</t>
  </si>
  <si>
    <t>Mill Race-Fox River</t>
  </si>
  <si>
    <t>Feldner's Creek-Sheboygan River</t>
  </si>
  <si>
    <t>Klawitter Creek</t>
  </si>
  <si>
    <t>Community of Mt. Calvary</t>
  </si>
  <si>
    <t>Headwaters Little La Crosse River</t>
  </si>
  <si>
    <t>Judah Branch</t>
  </si>
  <si>
    <t>Sinsinawa River</t>
  </si>
  <si>
    <t>West Fork Apple River-Apple River</t>
  </si>
  <si>
    <t>Headwaters Richland Creek</t>
  </si>
  <si>
    <t>East Fork Raccoon Creek</t>
  </si>
  <si>
    <t>West Branch North Branch Nippersink Creek-North Branch Nippersink Creek</t>
  </si>
  <si>
    <t>North Branch Nippersink Creek</t>
  </si>
  <si>
    <t>North Mill Creek</t>
  </si>
  <si>
    <t>Headwaters Turtle River</t>
  </si>
  <si>
    <t>West Branch Presque Isle River</t>
  </si>
  <si>
    <t>Tenderfoot Creek</t>
  </si>
  <si>
    <t>Portage Creek</t>
  </si>
  <si>
    <t>South Fork of Elk Creek</t>
  </si>
  <si>
    <t>Little Waumaundee Creek</t>
  </si>
  <si>
    <t>Danuser Valley-Waumaundee River</t>
  </si>
  <si>
    <t>Three Springs Creek-Frontal Lake Michigan</t>
  </si>
  <si>
    <t>Mud Lake-Frontal Lake Michigan</t>
  </si>
  <si>
    <t>Egg Harbor-Frontal Green Bay</t>
  </si>
  <si>
    <t>Hibbard Creek-Frontal Lake Michigan</t>
  </si>
  <si>
    <t>Lilly Bay Creek</t>
  </si>
  <si>
    <t>Hoosier Creek</t>
  </si>
  <si>
    <t>Snowden Branch</t>
  </si>
  <si>
    <t>Brighton Creek</t>
  </si>
  <si>
    <t>Ames Branch</t>
  </si>
  <si>
    <t>Spring Brook-Turtle Creek</t>
  </si>
  <si>
    <t>Como Creek</t>
  </si>
  <si>
    <t>Sylvester Creek</t>
  </si>
  <si>
    <t>Shullsburg Branch</t>
  </si>
  <si>
    <t>City of Darien</t>
  </si>
  <si>
    <t>Hawthorn Creek-Honey Creek</t>
  </si>
  <si>
    <t>Trout Creek-Chippewa River</t>
  </si>
  <si>
    <t>Sherman Creek</t>
  </si>
  <si>
    <t>Ninemile Creek-Eau Claire River</t>
  </si>
  <si>
    <t>Brush Creek-Rush River</t>
  </si>
  <si>
    <t>Pine Creek-Lowes Creek</t>
  </si>
  <si>
    <t>West Creek</t>
  </si>
  <si>
    <t>Isabelle Creek</t>
  </si>
  <si>
    <t>Arkansaw Creek</t>
  </si>
  <si>
    <t>Spring Creek-Chippewa River</t>
  </si>
  <si>
    <t>Peeso Creek</t>
  </si>
  <si>
    <t>Sioux Creek-Red Cedar River</t>
  </si>
  <si>
    <t>Upper South Fork of the Hay River</t>
  </si>
  <si>
    <t>Wolf Creek-Willow River</t>
  </si>
  <si>
    <t>McCann Creek</t>
  </si>
  <si>
    <t>South Fish Lake Non-Contributing Area</t>
  </si>
  <si>
    <t>Ridge Lake Non-contributing</t>
  </si>
  <si>
    <t>Paperjack Creek-Willow River</t>
  </si>
  <si>
    <t>Washburn Farm Creek-Hay River</t>
  </si>
  <si>
    <t>Lower South Fork of the Hay River</t>
  </si>
  <si>
    <t>Headwaters Kinnickinnic River</t>
  </si>
  <si>
    <t>Carr Creek-Eau Galle River</t>
  </si>
  <si>
    <t>Annis Creek</t>
  </si>
  <si>
    <t>Clam Lake</t>
  </si>
  <si>
    <t>Little Weirgor Creek</t>
  </si>
  <si>
    <t>Knuteson Creek</t>
  </si>
  <si>
    <t>Spirit Lake</t>
  </si>
  <si>
    <t>Middle Trade River</t>
  </si>
  <si>
    <t>Big Weirgor Creek</t>
  </si>
  <si>
    <t>Sucker Creek-Clam River</t>
  </si>
  <si>
    <t>Village of Dobie-Red Cedar River</t>
  </si>
  <si>
    <t>Straight River</t>
  </si>
  <si>
    <t>Johnson Creek-Hay River</t>
  </si>
  <si>
    <t>Bone Lake</t>
  </si>
  <si>
    <t>Staples Creek-Apple River</t>
  </si>
  <si>
    <t>Balsam Lake</t>
  </si>
  <si>
    <t>Rice Bed Creek-Apple River</t>
  </si>
  <si>
    <t>Soft Maple Creek</t>
  </si>
  <si>
    <t>Apple River Flowage</t>
  </si>
  <si>
    <t>Wapogasset Lake</t>
  </si>
  <si>
    <t>Moon Creek-Turtle Creek</t>
  </si>
  <si>
    <t>South Branch of Beaver Creek</t>
  </si>
  <si>
    <t>Clear Creek-Mississippi River</t>
  </si>
  <si>
    <t>Haymaker Creek-Totagatic River</t>
  </si>
  <si>
    <t>Phipps Flowage-Namekagon River</t>
  </si>
  <si>
    <t>Frog Creek</t>
  </si>
  <si>
    <t>Gull Creek-Namekagon River</t>
  </si>
  <si>
    <t>Spring Lake Creek-Namekagon River</t>
  </si>
  <si>
    <t>Grindstone Lake</t>
  </si>
  <si>
    <t>Sand Lake-Yellow River</t>
  </si>
  <si>
    <t>Rocky Ridge Creek</t>
  </si>
  <si>
    <t>Whitefish Lake-Sissabagama Creek</t>
  </si>
  <si>
    <t>Summit Creek-Couderay River</t>
  </si>
  <si>
    <t>Spooner Lake-Yellow River</t>
  </si>
  <si>
    <t>Pokegama River</t>
  </si>
  <si>
    <t>Upper Black River</t>
  </si>
  <si>
    <t>Buffalo City-Mississippi River</t>
  </si>
  <si>
    <t>City of Red Wing-Mississippi River</t>
  </si>
  <si>
    <t>Balsam Creek</t>
  </si>
  <si>
    <t>Red River-St. Louis River</t>
  </si>
  <si>
    <t>HUC10_NAME</t>
  </si>
  <si>
    <t>HUC12_CODE</t>
  </si>
  <si>
    <t>Sheboygan and Onion Rivers</t>
  </si>
  <si>
    <t>Twin Rivers</t>
  </si>
  <si>
    <t>Vulnerable Healthy Watershed</t>
  </si>
  <si>
    <t>040103010501</t>
  </si>
  <si>
    <t>040301010205</t>
  </si>
  <si>
    <t>040301010204</t>
  </si>
  <si>
    <t>040301010105</t>
  </si>
  <si>
    <t>040301010203</t>
  </si>
  <si>
    <t>040301010202</t>
  </si>
  <si>
    <t>040301010104</t>
  </si>
  <si>
    <t>040301010103</t>
  </si>
  <si>
    <t>040301010201</t>
  </si>
  <si>
    <t>040301010101</t>
  </si>
  <si>
    <t>040301010102</t>
  </si>
  <si>
    <t>St. Louis &amp; Nemadji Rivers</t>
  </si>
  <si>
    <t>040102011603</t>
  </si>
  <si>
    <t>040102011602</t>
  </si>
  <si>
    <t>040103010302</t>
  </si>
  <si>
    <t>040103010301</t>
  </si>
  <si>
    <t>040103010608</t>
  </si>
  <si>
    <t>040103010504</t>
  </si>
  <si>
    <t>040103010502</t>
  </si>
  <si>
    <t>040103010503</t>
  </si>
  <si>
    <t>040103010403</t>
  </si>
  <si>
    <t>Upper Nemadji River</t>
  </si>
  <si>
    <t>040103010205</t>
  </si>
  <si>
    <t>South Fork Nemadji River</t>
  </si>
  <si>
    <t>040103010103</t>
  </si>
  <si>
    <t>040102011604</t>
  </si>
  <si>
    <t>040103010303</t>
  </si>
  <si>
    <t>040103010401</t>
  </si>
  <si>
    <t>040103010402</t>
  </si>
  <si>
    <t>040102011601</t>
  </si>
  <si>
    <t>040301011004</t>
  </si>
  <si>
    <t>040301011003</t>
  </si>
  <si>
    <t>040301011108</t>
  </si>
  <si>
    <t>040301011001</t>
  </si>
  <si>
    <t>040301010802</t>
  </si>
  <si>
    <t>040301010901</t>
  </si>
  <si>
    <t>040301011109</t>
  </si>
  <si>
    <t>040301010903</t>
  </si>
  <si>
    <t>040301011103</t>
  </si>
  <si>
    <t>040301011102</t>
  </si>
  <si>
    <t>040301010804</t>
  </si>
  <si>
    <t>040301010803</t>
  </si>
  <si>
    <t>040301010902</t>
  </si>
  <si>
    <t>040301011101</t>
  </si>
  <si>
    <t>040301011104</t>
  </si>
  <si>
    <t>040301011107</t>
  </si>
  <si>
    <t>040301011002</t>
  </si>
  <si>
    <t>040301011106</t>
  </si>
  <si>
    <t>040301011105</t>
  </si>
  <si>
    <t>040301010801</t>
  </si>
  <si>
    <t>040301011204</t>
  </si>
  <si>
    <t>040301011203</t>
  </si>
  <si>
    <t>040400020302</t>
  </si>
  <si>
    <t>040400020204</t>
  </si>
  <si>
    <t>040400020306</t>
  </si>
  <si>
    <t>040400020305</t>
  </si>
  <si>
    <t>040400020303</t>
  </si>
  <si>
    <t>040400020301</t>
  </si>
  <si>
    <t>040400020203</t>
  </si>
  <si>
    <t>040400020201</t>
  </si>
  <si>
    <t>040400020304</t>
  </si>
  <si>
    <t>040400020202</t>
  </si>
  <si>
    <t>Pike River &amp; Creek</t>
  </si>
  <si>
    <t>040400020501</t>
  </si>
  <si>
    <t>040400020401</t>
  </si>
  <si>
    <t>040400020403</t>
  </si>
  <si>
    <t>040400020402</t>
  </si>
  <si>
    <t>040400020102</t>
  </si>
  <si>
    <t>040400030207</t>
  </si>
  <si>
    <t>040400030204</t>
  </si>
  <si>
    <t>040400030103</t>
  </si>
  <si>
    <t>040400030102</t>
  </si>
  <si>
    <t>040400030203</t>
  </si>
  <si>
    <t>040400030201</t>
  </si>
  <si>
    <t>040400030206</t>
  </si>
  <si>
    <t>040400030101</t>
  </si>
  <si>
    <t>040400030202</t>
  </si>
  <si>
    <t>040400030205</t>
  </si>
  <si>
    <t>040400030303</t>
  </si>
  <si>
    <t>040400030302</t>
  </si>
  <si>
    <t>040400030604</t>
  </si>
  <si>
    <t>040400030603</t>
  </si>
  <si>
    <t>040400030601</t>
  </si>
  <si>
    <t>040400030209</t>
  </si>
  <si>
    <t>040400030107</t>
  </si>
  <si>
    <t>040400030106</t>
  </si>
  <si>
    <t>040400030208</t>
  </si>
  <si>
    <t>040400030602</t>
  </si>
  <si>
    <t>040400030104</t>
  </si>
  <si>
    <t>040400030105</t>
  </si>
  <si>
    <t>040400030606</t>
  </si>
  <si>
    <t>040400030304</t>
  </si>
  <si>
    <t>040400030405</t>
  </si>
  <si>
    <t>040400030404</t>
  </si>
  <si>
    <t>040400030605</t>
  </si>
  <si>
    <t>040400030403</t>
  </si>
  <si>
    <t>040400030402</t>
  </si>
  <si>
    <t>040400030401</t>
  </si>
  <si>
    <t>040400030301</t>
  </si>
  <si>
    <t>040400020101</t>
  </si>
  <si>
    <t>040400030501</t>
  </si>
  <si>
    <t>040301080913</t>
  </si>
  <si>
    <t>040301080909</t>
  </si>
  <si>
    <t>040301080908</t>
  </si>
  <si>
    <t>040301080906</t>
  </si>
  <si>
    <t>040301080712</t>
  </si>
  <si>
    <t>040301080711</t>
  </si>
  <si>
    <t>040301080710</t>
  </si>
  <si>
    <t>040301080707</t>
  </si>
  <si>
    <t>040301080706</t>
  </si>
  <si>
    <t>040301080705</t>
  </si>
  <si>
    <t>040301080704</t>
  </si>
  <si>
    <t>040301080702</t>
  </si>
  <si>
    <t>040301080701</t>
  </si>
  <si>
    <t>040301060504</t>
  </si>
  <si>
    <t>040301060503</t>
  </si>
  <si>
    <t>040301060502</t>
  </si>
  <si>
    <t>040301060309</t>
  </si>
  <si>
    <t>040301060305</t>
  </si>
  <si>
    <t>040301060302</t>
  </si>
  <si>
    <t>040301060303</t>
  </si>
  <si>
    <t>040301060306</t>
  </si>
  <si>
    <t>040301060301</t>
  </si>
  <si>
    <t>040301080104</t>
  </si>
  <si>
    <t>040301080101</t>
  </si>
  <si>
    <t>040301080107</t>
  </si>
  <si>
    <t>040301080105</t>
  </si>
  <si>
    <t>040301080703</t>
  </si>
  <si>
    <t>040301080102</t>
  </si>
  <si>
    <t>040301080209</t>
  </si>
  <si>
    <t>040301080207</t>
  </si>
  <si>
    <t>040301080206</t>
  </si>
  <si>
    <t>040301080205</t>
  </si>
  <si>
    <t>040301080203</t>
  </si>
  <si>
    <t>040301080106</t>
  </si>
  <si>
    <t>040301080202</t>
  </si>
  <si>
    <t>040301080208</t>
  </si>
  <si>
    <t>040301080204</t>
  </si>
  <si>
    <t>040301080201</t>
  </si>
  <si>
    <t>040301080905</t>
  </si>
  <si>
    <t>040301080903</t>
  </si>
  <si>
    <t>040301080603</t>
  </si>
  <si>
    <t>040301080602</t>
  </si>
  <si>
    <t>040301080607</t>
  </si>
  <si>
    <t>040301080606</t>
  </si>
  <si>
    <t>040301080709</t>
  </si>
  <si>
    <t>040301080506</t>
  </si>
  <si>
    <t>040301080601</t>
  </si>
  <si>
    <t>040301080605</t>
  </si>
  <si>
    <t>040301080502</t>
  </si>
  <si>
    <t>040301080505</t>
  </si>
  <si>
    <t>040301080501</t>
  </si>
  <si>
    <t>040301080604</t>
  </si>
  <si>
    <t>040301080103</t>
  </si>
  <si>
    <t>040301080503</t>
  </si>
  <si>
    <t>040301080504</t>
  </si>
  <si>
    <t>040301080910</t>
  </si>
  <si>
    <t>040301080904</t>
  </si>
  <si>
    <t>040301010605</t>
  </si>
  <si>
    <t>040301010503</t>
  </si>
  <si>
    <t>040301010603</t>
  </si>
  <si>
    <t>040301010601</t>
  </si>
  <si>
    <t>040301010502</t>
  </si>
  <si>
    <t>040301010501</t>
  </si>
  <si>
    <t>040301010404</t>
  </si>
  <si>
    <t>040301010403</t>
  </si>
  <si>
    <t>040301010408</t>
  </si>
  <si>
    <t>040301010405</t>
  </si>
  <si>
    <t>040301010602</t>
  </si>
  <si>
    <t>040301010402</t>
  </si>
  <si>
    <t>040301010604</t>
  </si>
  <si>
    <t>040301010407</t>
  </si>
  <si>
    <t>040301010406</t>
  </si>
  <si>
    <t>040301010303</t>
  </si>
  <si>
    <t>040301010301</t>
  </si>
  <si>
    <t>040301010302</t>
  </si>
  <si>
    <t>040301010401</t>
  </si>
  <si>
    <t>040302010502</t>
  </si>
  <si>
    <t>040302010501</t>
  </si>
  <si>
    <t>040302010603</t>
  </si>
  <si>
    <t>040302010602</t>
  </si>
  <si>
    <t>040302010504</t>
  </si>
  <si>
    <t>040302010503</t>
  </si>
  <si>
    <t>040302010205</t>
  </si>
  <si>
    <t>040302010203</t>
  </si>
  <si>
    <t>040302010402</t>
  </si>
  <si>
    <t>040302010604</t>
  </si>
  <si>
    <t>040302010605</t>
  </si>
  <si>
    <t>040302010202</t>
  </si>
  <si>
    <t>040302030204</t>
  </si>
  <si>
    <t>040302030203</t>
  </si>
  <si>
    <t>040302030401</t>
  </si>
  <si>
    <t>040302030301</t>
  </si>
  <si>
    <t>040302010401</t>
  </si>
  <si>
    <t>040302030202</t>
  </si>
  <si>
    <t>040302010601</t>
  </si>
  <si>
    <t>040302011102</t>
  </si>
  <si>
    <t>040302011103</t>
  </si>
  <si>
    <t>040302010902</t>
  </si>
  <si>
    <t>040302010201</t>
  </si>
  <si>
    <t>040302010304</t>
  </si>
  <si>
    <t>040302010303</t>
  </si>
  <si>
    <t>040302011106</t>
  </si>
  <si>
    <t>040302010901</t>
  </si>
  <si>
    <t>040302030201</t>
  </si>
  <si>
    <t>040302030302</t>
  </si>
  <si>
    <t>040302010102</t>
  </si>
  <si>
    <t>040302010204</t>
  </si>
  <si>
    <t>040302010101</t>
  </si>
  <si>
    <t>040302020502</t>
  </si>
  <si>
    <t>040302020501</t>
  </si>
  <si>
    <t>040302020404</t>
  </si>
  <si>
    <t>040302020403</t>
  </si>
  <si>
    <t>040302020305</t>
  </si>
  <si>
    <t>040302020304</t>
  </si>
  <si>
    <t>040302020505</t>
  </si>
  <si>
    <t>040302020503</t>
  </si>
  <si>
    <t>040302020401</t>
  </si>
  <si>
    <t>040302020701</t>
  </si>
  <si>
    <t>040302020402</t>
  </si>
  <si>
    <t>040302020303</t>
  </si>
  <si>
    <t>040302021007</t>
  </si>
  <si>
    <t>040302021006</t>
  </si>
  <si>
    <t>040302020603</t>
  </si>
  <si>
    <t>040302020601</t>
  </si>
  <si>
    <t>040302021504</t>
  </si>
  <si>
    <t>040302021503</t>
  </si>
  <si>
    <t>040302021002</t>
  </si>
  <si>
    <t>040302021204</t>
  </si>
  <si>
    <t>040302021202</t>
  </si>
  <si>
    <t>040302020702</t>
  </si>
  <si>
    <t>040302021005</t>
  </si>
  <si>
    <t>040302020602</t>
  </si>
  <si>
    <t>040302021203</t>
  </si>
  <si>
    <t>040302021001</t>
  </si>
  <si>
    <t>040302021201</t>
  </si>
  <si>
    <t>040302020504</t>
  </si>
  <si>
    <t>040302021004</t>
  </si>
  <si>
    <t>040302021003</t>
  </si>
  <si>
    <t>040302020901</t>
  </si>
  <si>
    <t>040302021604</t>
  </si>
  <si>
    <t>040302021602</t>
  </si>
  <si>
    <t>040302021403</t>
  </si>
  <si>
    <t>040302020904</t>
  </si>
  <si>
    <t>040302021703</t>
  </si>
  <si>
    <t>040302021701</t>
  </si>
  <si>
    <t>040302021304</t>
  </si>
  <si>
    <t>040302021301</t>
  </si>
  <si>
    <t>040302020807</t>
  </si>
  <si>
    <t>040302020803</t>
  </si>
  <si>
    <t>040302021804</t>
  </si>
  <si>
    <t>040302021801</t>
  </si>
  <si>
    <t>040302020806</t>
  </si>
  <si>
    <t>040302020805</t>
  </si>
  <si>
    <t>040302021103</t>
  </si>
  <si>
    <t>040302021704</t>
  </si>
  <si>
    <t>040302020903</t>
  </si>
  <si>
    <t>040302021502</t>
  </si>
  <si>
    <t>040302020802</t>
  </si>
  <si>
    <t>040302020801</t>
  </si>
  <si>
    <t>040302021101</t>
  </si>
  <si>
    <t>040302021102</t>
  </si>
  <si>
    <t>040302020902</t>
  </si>
  <si>
    <t>040302021401</t>
  </si>
  <si>
    <t>040302021501</t>
  </si>
  <si>
    <t>040302020206</t>
  </si>
  <si>
    <t>040302020201</t>
  </si>
  <si>
    <t>040302020205</t>
  </si>
  <si>
    <t>040302020204</t>
  </si>
  <si>
    <t>040302020203</t>
  </si>
  <si>
    <t>040302020106</t>
  </si>
  <si>
    <t>040302020105</t>
  </si>
  <si>
    <t>040302020104</t>
  </si>
  <si>
    <t>040302020103</t>
  </si>
  <si>
    <t>040302020102</t>
  </si>
  <si>
    <t>040302020101</t>
  </si>
  <si>
    <t>040302021603</t>
  </si>
  <si>
    <t>040302021705</t>
  </si>
  <si>
    <t>040302021809</t>
  </si>
  <si>
    <t>040302021702</t>
  </si>
  <si>
    <t>040302020804</t>
  </si>
  <si>
    <t>040302021303</t>
  </si>
  <si>
    <t>040302020302</t>
  </si>
  <si>
    <t>040302020301</t>
  </si>
  <si>
    <t>040302020202</t>
  </si>
  <si>
    <t>040302022002</t>
  </si>
  <si>
    <t>040302022001</t>
  </si>
  <si>
    <t>040302021904</t>
  </si>
  <si>
    <t>040302021903</t>
  </si>
  <si>
    <t>040302011205</t>
  </si>
  <si>
    <t>040302022106</t>
  </si>
  <si>
    <t>040302021906</t>
  </si>
  <si>
    <t>040302021905</t>
  </si>
  <si>
    <t>040302022105</t>
  </si>
  <si>
    <t>040302022102</t>
  </si>
  <si>
    <t>040302021808</t>
  </si>
  <si>
    <t>040302021807</t>
  </si>
  <si>
    <t>040302022101</t>
  </si>
  <si>
    <t>040302021806</t>
  </si>
  <si>
    <t>040302021805</t>
  </si>
  <si>
    <t>040302021902</t>
  </si>
  <si>
    <t>040302021901</t>
  </si>
  <si>
    <t>040302021810</t>
  </si>
  <si>
    <t>040302021404</t>
  </si>
  <si>
    <t>040302021402</t>
  </si>
  <si>
    <t>040302021605</t>
  </si>
  <si>
    <t>040302021803</t>
  </si>
  <si>
    <t>040302021802</t>
  </si>
  <si>
    <t>040302021302</t>
  </si>
  <si>
    <t>040302021601</t>
  </si>
  <si>
    <t>040302011002</t>
  </si>
  <si>
    <t>040302011001</t>
  </si>
  <si>
    <t>040302011107</t>
  </si>
  <si>
    <t>040302010806</t>
  </si>
  <si>
    <t>040302010301</t>
  </si>
  <si>
    <t>040302011104</t>
  </si>
  <si>
    <t>040302030102</t>
  </si>
  <si>
    <t>040302010703</t>
  </si>
  <si>
    <t>040302010702</t>
  </si>
  <si>
    <t>040302011204</t>
  </si>
  <si>
    <t>040302010805</t>
  </si>
  <si>
    <t>040302011105</t>
  </si>
  <si>
    <t>040302011201</t>
  </si>
  <si>
    <t>040302010701</t>
  </si>
  <si>
    <t>040302010804</t>
  </si>
  <si>
    <t>040302010803</t>
  </si>
  <si>
    <t>040302022104</t>
  </si>
  <si>
    <t>040302022006</t>
  </si>
  <si>
    <t>040302022005</t>
  </si>
  <si>
    <t>040302010704</t>
  </si>
  <si>
    <t>040302010802</t>
  </si>
  <si>
    <t>040302011203</t>
  </si>
  <si>
    <t>040302030303</t>
  </si>
  <si>
    <t>040302011202</t>
  </si>
  <si>
    <t>040302022004</t>
  </si>
  <si>
    <t>040302030101</t>
  </si>
  <si>
    <t>040302010801</t>
  </si>
  <si>
    <t>040302030304</t>
  </si>
  <si>
    <t>040302022003</t>
  </si>
  <si>
    <t>040302022103</t>
  </si>
  <si>
    <t>040302030103</t>
  </si>
  <si>
    <t>040302011101</t>
  </si>
  <si>
    <t>040302010302</t>
  </si>
  <si>
    <t>Kewaunee &amp; Ahnapee Rivers</t>
  </si>
  <si>
    <t>040301020304</t>
  </si>
  <si>
    <t>040301020301</t>
  </si>
  <si>
    <t>040301020205</t>
  </si>
  <si>
    <t>040301020203</t>
  </si>
  <si>
    <t>040301020202</t>
  </si>
  <si>
    <t>040301020305</t>
  </si>
  <si>
    <t>040301020204</t>
  </si>
  <si>
    <t>040301020303</t>
  </si>
  <si>
    <t>040301020302</t>
  </si>
  <si>
    <t>040103011105</t>
  </si>
  <si>
    <t>040103011104</t>
  </si>
  <si>
    <t>040103011103</t>
  </si>
  <si>
    <t>040103011102</t>
  </si>
  <si>
    <t>040103011008</t>
  </si>
  <si>
    <t>040103011101</t>
  </si>
  <si>
    <t>DW_Bonus</t>
  </si>
  <si>
    <t>(b) Primary HUC 12 Name</t>
  </si>
  <si>
    <t>(c) Downstream HUC 12</t>
  </si>
  <si>
    <t>(d) Downstream HUC 12 name</t>
  </si>
  <si>
    <t>(a) Primary HUC 12 Watershed Code</t>
  </si>
  <si>
    <r>
      <t xml:space="preserve">2. 12-Digit Hydrologic Unit Code (HUC 12) </t>
    </r>
    <r>
      <rPr>
        <sz val="11"/>
        <color theme="1"/>
        <rFont val="Calibri"/>
        <family val="2"/>
        <scheme val="minor"/>
      </rPr>
      <t>[location where water quality benefit  originates]</t>
    </r>
  </si>
  <si>
    <t>HUC12_NAME</t>
  </si>
  <si>
    <t>DOWNSTRE_1</t>
  </si>
  <si>
    <t>HUC12_HYDR</t>
  </si>
  <si>
    <t>HUC12_TYPE</t>
  </si>
  <si>
    <t>HUC12_STAT</t>
  </si>
  <si>
    <t>040102011601A</t>
  </si>
  <si>
    <t>NM</t>
  </si>
  <si>
    <t>S</t>
  </si>
  <si>
    <t>MN,WI</t>
  </si>
  <si>
    <t>040102011602A</t>
  </si>
  <si>
    <t>040102011603A</t>
  </si>
  <si>
    <t>040102011604A</t>
  </si>
  <si>
    <t>F</t>
  </si>
  <si>
    <t>Lower South Fork Nemadji River</t>
  </si>
  <si>
    <t>040103010103A</t>
  </si>
  <si>
    <t>North Fork Nemadji River</t>
  </si>
  <si>
    <t>040103010205A</t>
  </si>
  <si>
    <t>040103010301A</t>
  </si>
  <si>
    <t>040103010302A</t>
  </si>
  <si>
    <t>Lower Black River</t>
  </si>
  <si>
    <t>040103010303A</t>
  </si>
  <si>
    <t>040103010401A</t>
  </si>
  <si>
    <t>040103010402A</t>
  </si>
  <si>
    <t>Mud Creek-Nemadji River</t>
  </si>
  <si>
    <t>040103010403A</t>
  </si>
  <si>
    <t>040103010501A</t>
  </si>
  <si>
    <t>040103010502A</t>
  </si>
  <si>
    <t>040103010503A</t>
  </si>
  <si>
    <t>Allouez Bay-Frontal Lake Superior</t>
  </si>
  <si>
    <t>040103010504A</t>
  </si>
  <si>
    <t>040103010601A</t>
  </si>
  <si>
    <t>040103010602A</t>
  </si>
  <si>
    <t>040103010603A</t>
  </si>
  <si>
    <t>040103010604A</t>
  </si>
  <si>
    <t>040103010605A</t>
  </si>
  <si>
    <t>040103010606A</t>
  </si>
  <si>
    <t>040103010607A</t>
  </si>
  <si>
    <t>040103010608A</t>
  </si>
  <si>
    <t>040103010701A</t>
  </si>
  <si>
    <t>040103010702A</t>
  </si>
  <si>
    <t>040103010703A</t>
  </si>
  <si>
    <t>GF</t>
  </si>
  <si>
    <t>040103010704A</t>
  </si>
  <si>
    <t>Lower Bois Brule River</t>
  </si>
  <si>
    <t>040103010705A</t>
  </si>
  <si>
    <t>040103010801A</t>
  </si>
  <si>
    <t>040103010802A</t>
  </si>
  <si>
    <t>040103010803A</t>
  </si>
  <si>
    <t>040103010804A</t>
  </si>
  <si>
    <t>040103010805A</t>
  </si>
  <si>
    <t>040103010806A</t>
  </si>
  <si>
    <t>040103010807A</t>
  </si>
  <si>
    <t>040103010901A</t>
  </si>
  <si>
    <t>040103010902A</t>
  </si>
  <si>
    <t>040103010903A</t>
  </si>
  <si>
    <t>040103010904A</t>
  </si>
  <si>
    <t>040103010905A</t>
  </si>
  <si>
    <t>040103010906A</t>
  </si>
  <si>
    <t>040103010907A</t>
  </si>
  <si>
    <t>040103010908A</t>
  </si>
  <si>
    <t>040103011001A</t>
  </si>
  <si>
    <t>I</t>
  </si>
  <si>
    <t>040103011002A</t>
  </si>
  <si>
    <t>040103011003A</t>
  </si>
  <si>
    <t>040103011004A</t>
  </si>
  <si>
    <t>M</t>
  </si>
  <si>
    <t>040103011005A</t>
  </si>
  <si>
    <t>040103011006A</t>
  </si>
  <si>
    <t>040103011007A</t>
  </si>
  <si>
    <t>040103011008A</t>
  </si>
  <si>
    <t>040103011101A</t>
  </si>
  <si>
    <t>TF</t>
  </si>
  <si>
    <t>040103011102A</t>
  </si>
  <si>
    <t>040103011103A</t>
  </si>
  <si>
    <t>040103011104A</t>
  </si>
  <si>
    <t>040103011105A</t>
  </si>
  <si>
    <t>040103020101A</t>
  </si>
  <si>
    <t>040103020102A</t>
  </si>
  <si>
    <t>040103020103A</t>
  </si>
  <si>
    <t>040103020104A</t>
  </si>
  <si>
    <t>DM</t>
  </si>
  <si>
    <t>040103020106A</t>
  </si>
  <si>
    <t>040103020107A</t>
  </si>
  <si>
    <t>MI,WI</t>
  </si>
  <si>
    <t>040103020109A</t>
  </si>
  <si>
    <t>040103020201A</t>
  </si>
  <si>
    <t>040103020202A</t>
  </si>
  <si>
    <t>040103020203A</t>
  </si>
  <si>
    <t>040103020301A</t>
  </si>
  <si>
    <t>040103020302A</t>
  </si>
  <si>
    <t>040103020303A</t>
  </si>
  <si>
    <t>040103020304A</t>
  </si>
  <si>
    <t>Hardscrable Creek-Bad River</t>
  </si>
  <si>
    <t>040103020305A</t>
  </si>
  <si>
    <t>040103020401A</t>
  </si>
  <si>
    <t>040103020402A</t>
  </si>
  <si>
    <t>040103020403A</t>
  </si>
  <si>
    <t>040103020404A</t>
  </si>
  <si>
    <t>040103020405A</t>
  </si>
  <si>
    <t>040103020501A</t>
  </si>
  <si>
    <t>040103020502A</t>
  </si>
  <si>
    <t>040103020503A</t>
  </si>
  <si>
    <t>040103020504A</t>
  </si>
  <si>
    <t>040103020505A</t>
  </si>
  <si>
    <t>040103020506A</t>
  </si>
  <si>
    <t>040103020601A</t>
  </si>
  <si>
    <t>NC</t>
  </si>
  <si>
    <t>C</t>
  </si>
  <si>
    <t>040103020602A</t>
  </si>
  <si>
    <t>040103020603A</t>
  </si>
  <si>
    <t>040103020604A</t>
  </si>
  <si>
    <t>040103020605A</t>
  </si>
  <si>
    <t>040103020606A</t>
  </si>
  <si>
    <t>040103020607A</t>
  </si>
  <si>
    <t>040103020608A</t>
  </si>
  <si>
    <t>040103020609A</t>
  </si>
  <si>
    <t>040103020610A</t>
  </si>
  <si>
    <t>040103020611A</t>
  </si>
  <si>
    <t>040103020612A</t>
  </si>
  <si>
    <t>040103020701A</t>
  </si>
  <si>
    <t>040103020702A</t>
  </si>
  <si>
    <t>040103020703A</t>
  </si>
  <si>
    <t>040103020704A</t>
  </si>
  <si>
    <t>040103020705A</t>
  </si>
  <si>
    <t>040201010201A</t>
  </si>
  <si>
    <t>040201010202A</t>
  </si>
  <si>
    <t>040201010301A</t>
  </si>
  <si>
    <t>040201010302A</t>
  </si>
  <si>
    <t>040201010303A</t>
  </si>
  <si>
    <t>040201010305A</t>
  </si>
  <si>
    <t>040201020101A</t>
  </si>
  <si>
    <t>040201020102A</t>
  </si>
  <si>
    <t>Lake Superior</t>
  </si>
  <si>
    <t>040203000000A</t>
  </si>
  <si>
    <t>W</t>
  </si>
  <si>
    <t>MI,MN,WI</t>
  </si>
  <si>
    <t>040301010101A</t>
  </si>
  <si>
    <t>040301010102A</t>
  </si>
  <si>
    <t>040301010103A</t>
  </si>
  <si>
    <t>040301010104A</t>
  </si>
  <si>
    <t>040301010105A</t>
  </si>
  <si>
    <t>040301010201A</t>
  </si>
  <si>
    <t>040301010202A</t>
  </si>
  <si>
    <t>040301010203A</t>
  </si>
  <si>
    <t>IT,DD,TF</t>
  </si>
  <si>
    <t>040301010204A</t>
  </si>
  <si>
    <t>040301010205A</t>
  </si>
  <si>
    <t>040301010301A</t>
  </si>
  <si>
    <t>040301010302A</t>
  </si>
  <si>
    <t>040301010303A</t>
  </si>
  <si>
    <t>040301010401A</t>
  </si>
  <si>
    <t>040301010402A</t>
  </si>
  <si>
    <t>040301010403A</t>
  </si>
  <si>
    <t>040301010404A</t>
  </si>
  <si>
    <t>040301010405A</t>
  </si>
  <si>
    <t>040301010406A</t>
  </si>
  <si>
    <t>040301010407A</t>
  </si>
  <si>
    <t>040301010408A</t>
  </si>
  <si>
    <t>040301010501A</t>
  </si>
  <si>
    <t>040301010502A</t>
  </si>
  <si>
    <t>Lower Branch River</t>
  </si>
  <si>
    <t>040301010503A</t>
  </si>
  <si>
    <t>040301010601A</t>
  </si>
  <si>
    <t>040301010602A</t>
  </si>
  <si>
    <t>040301010603A</t>
  </si>
  <si>
    <t>040301010604A</t>
  </si>
  <si>
    <t>040301010605A</t>
  </si>
  <si>
    <t>040301010701A</t>
  </si>
  <si>
    <t>040301010702A</t>
  </si>
  <si>
    <t>040301010703A</t>
  </si>
  <si>
    <t>040301010704A</t>
  </si>
  <si>
    <t>040301010705A</t>
  </si>
  <si>
    <t>040301010801A</t>
  </si>
  <si>
    <t>040301010802A</t>
  </si>
  <si>
    <t>040301010803A</t>
  </si>
  <si>
    <t>Lower Pigeon Creek</t>
  </si>
  <si>
    <t>040301010804A</t>
  </si>
  <si>
    <t>040301010901A</t>
  </si>
  <si>
    <t>040301010902A</t>
  </si>
  <si>
    <t>040301010903A</t>
  </si>
  <si>
    <t>040301011001A</t>
  </si>
  <si>
    <t>040301011002A</t>
  </si>
  <si>
    <t>040301011003A</t>
  </si>
  <si>
    <t>Lower Onion River</t>
  </si>
  <si>
    <t>040301011004A</t>
  </si>
  <si>
    <t>040301011101A</t>
  </si>
  <si>
    <t>040301011102A</t>
  </si>
  <si>
    <t>040301011103A</t>
  </si>
  <si>
    <t>040301011104A</t>
  </si>
  <si>
    <t>040301011105A</t>
  </si>
  <si>
    <t>040301011106A</t>
  </si>
  <si>
    <t>040301011107A</t>
  </si>
  <si>
    <t>040301011108A</t>
  </si>
  <si>
    <t>040301011109A</t>
  </si>
  <si>
    <t>040301011201A</t>
  </si>
  <si>
    <t>040301011202A</t>
  </si>
  <si>
    <t>040301011203A</t>
  </si>
  <si>
    <t>040301011204A</t>
  </si>
  <si>
    <t>040301020101A</t>
  </si>
  <si>
    <t>040301020102A</t>
  </si>
  <si>
    <t>040301020103A</t>
  </si>
  <si>
    <t>040301020104A</t>
  </si>
  <si>
    <t>040301020105A</t>
  </si>
  <si>
    <t>040301020106A</t>
  </si>
  <si>
    <t>040301020107A</t>
  </si>
  <si>
    <t>040301020108A</t>
  </si>
  <si>
    <t>040301020109A</t>
  </si>
  <si>
    <t>040301020110A</t>
  </si>
  <si>
    <t>040301020201A</t>
  </si>
  <si>
    <t>040301020202A</t>
  </si>
  <si>
    <t>DD,TF</t>
  </si>
  <si>
    <t>040301020203A</t>
  </si>
  <si>
    <t>040301020204A</t>
  </si>
  <si>
    <t>040301020205A</t>
  </si>
  <si>
    <t>040301020301A</t>
  </si>
  <si>
    <t>040301020302A</t>
  </si>
  <si>
    <t>040301020303A</t>
  </si>
  <si>
    <t>040301020304A</t>
  </si>
  <si>
    <t>040301020305A</t>
  </si>
  <si>
    <t>040301020401A</t>
  </si>
  <si>
    <t>040301020402A</t>
  </si>
  <si>
    <t>040301020403A</t>
  </si>
  <si>
    <t>040301020404A</t>
  </si>
  <si>
    <t>040301020405A</t>
  </si>
  <si>
    <t>040301020406A</t>
  </si>
  <si>
    <t>040301020407A</t>
  </si>
  <si>
    <t>040301030101A</t>
  </si>
  <si>
    <t>040301030102A</t>
  </si>
  <si>
    <t>040301030103A</t>
  </si>
  <si>
    <t>040301030104A</t>
  </si>
  <si>
    <t>040301030201A</t>
  </si>
  <si>
    <t>040301030202A</t>
  </si>
  <si>
    <t>040301030203A</t>
  </si>
  <si>
    <t>040301030204A</t>
  </si>
  <si>
    <t>040301030205A</t>
  </si>
  <si>
    <t>040301040101A</t>
  </si>
  <si>
    <t>040301040102A</t>
  </si>
  <si>
    <t>040301040103A</t>
  </si>
  <si>
    <t>040301040104A</t>
  </si>
  <si>
    <t>040301040105A</t>
  </si>
  <si>
    <t>IT,TF</t>
  </si>
  <si>
    <t>040301040201A</t>
  </si>
  <si>
    <t>040301040202A</t>
  </si>
  <si>
    <t>040301040203A</t>
  </si>
  <si>
    <t>040301040204A</t>
  </si>
  <si>
    <t>040301040205A</t>
  </si>
  <si>
    <t>040301040206A</t>
  </si>
  <si>
    <t>DM,TF</t>
  </si>
  <si>
    <t>Wesco Creek-North Branch Oconto River</t>
  </si>
  <si>
    <t>040301040207A</t>
  </si>
  <si>
    <t>040301040301A</t>
  </si>
  <si>
    <t>DD,ID,IT,TF</t>
  </si>
  <si>
    <t>040301040302A</t>
  </si>
  <si>
    <t>040301040401A</t>
  </si>
  <si>
    <t>040301040402A</t>
  </si>
  <si>
    <t>040301040403A</t>
  </si>
  <si>
    <t>040301040404A</t>
  </si>
  <si>
    <t>040301040405A</t>
  </si>
  <si>
    <t>Stiles Junction-Little River</t>
  </si>
  <si>
    <t>040301040406A</t>
  </si>
  <si>
    <t>040301040501A</t>
  </si>
  <si>
    <t>040301040502A</t>
  </si>
  <si>
    <t>040301040503A</t>
  </si>
  <si>
    <t>040301040504A</t>
  </si>
  <si>
    <t>040301040505A</t>
  </si>
  <si>
    <t>040301040506A</t>
  </si>
  <si>
    <t>DD,IT,TF</t>
  </si>
  <si>
    <t>040301050101A</t>
  </si>
  <si>
    <t>040301050102A</t>
  </si>
  <si>
    <t>040301050103A</t>
  </si>
  <si>
    <t>Lower Rat River</t>
  </si>
  <si>
    <t>040301050104A</t>
  </si>
  <si>
    <t>040301050201A</t>
  </si>
  <si>
    <t>040301050202A</t>
  </si>
  <si>
    <t>040301050203A</t>
  </si>
  <si>
    <t>040301050204A</t>
  </si>
  <si>
    <t>040301050205A</t>
  </si>
  <si>
    <t>040301050206A</t>
  </si>
  <si>
    <t>040301050207A</t>
  </si>
  <si>
    <t>Swede John Creek-Peshtigo River</t>
  </si>
  <si>
    <t>040301050208A</t>
  </si>
  <si>
    <t>040301050301A</t>
  </si>
  <si>
    <t>040301050302A</t>
  </si>
  <si>
    <t>040301050303A</t>
  </si>
  <si>
    <t>040301050304A</t>
  </si>
  <si>
    <t>Lake Noquebay-The Outlet</t>
  </si>
  <si>
    <t>040301050305A</t>
  </si>
  <si>
    <t>040301050401A</t>
  </si>
  <si>
    <t>040301050402A</t>
  </si>
  <si>
    <t>040301050403A</t>
  </si>
  <si>
    <t>040301050404A</t>
  </si>
  <si>
    <t>040301050405A</t>
  </si>
  <si>
    <t>040301050406A</t>
  </si>
  <si>
    <t>040301050407A</t>
  </si>
  <si>
    <t>Medicine Brook-Peshtigo River</t>
  </si>
  <si>
    <t>040301050408A</t>
  </si>
  <si>
    <t>040301050501A</t>
  </si>
  <si>
    <t>040301050502A</t>
  </si>
  <si>
    <t>040301050503A</t>
  </si>
  <si>
    <t>040301050504A</t>
  </si>
  <si>
    <t>040301050505A</t>
  </si>
  <si>
    <t>040301050506A</t>
  </si>
  <si>
    <t>Peterman Brook-Peshtigo River</t>
  </si>
  <si>
    <t>040301050507A</t>
  </si>
  <si>
    <t>040301050601A</t>
  </si>
  <si>
    <t>040301050602A</t>
  </si>
  <si>
    <t>040301050603A</t>
  </si>
  <si>
    <t>040301050604A</t>
  </si>
  <si>
    <t>DM,DD,IT,TF</t>
  </si>
  <si>
    <t>040301050605A</t>
  </si>
  <si>
    <t>040301050606A</t>
  </si>
  <si>
    <t>040301050607A</t>
  </si>
  <si>
    <t>040301060103A</t>
  </si>
  <si>
    <t>TF,IT</t>
  </si>
  <si>
    <t>040301060301A</t>
  </si>
  <si>
    <t>040301060302A</t>
  </si>
  <si>
    <t>040301060303A</t>
  </si>
  <si>
    <t>040301060305A</t>
  </si>
  <si>
    <t>040301060306A</t>
  </si>
  <si>
    <t>Wisconsin Creek-Brule River</t>
  </si>
  <si>
    <t>040301060309A</t>
  </si>
  <si>
    <t>IT</t>
  </si>
  <si>
    <t>040301060502A</t>
  </si>
  <si>
    <t>040301060503A</t>
  </si>
  <si>
    <t>040301060504A</t>
  </si>
  <si>
    <t>040301080101A</t>
  </si>
  <si>
    <t>040301080102A</t>
  </si>
  <si>
    <t>040301080103A</t>
  </si>
  <si>
    <t>040301080104A</t>
  </si>
  <si>
    <t>040301080105A</t>
  </si>
  <si>
    <t>040301080106A</t>
  </si>
  <si>
    <t>Lower Popple River</t>
  </si>
  <si>
    <t>040301080107A</t>
  </si>
  <si>
    <t>040301080201A</t>
  </si>
  <si>
    <t>040301080202A</t>
  </si>
  <si>
    <t>040301080203A</t>
  </si>
  <si>
    <t>040301080204A</t>
  </si>
  <si>
    <t>040301080205A</t>
  </si>
  <si>
    <t>040301080206A</t>
  </si>
  <si>
    <t>040301080207A</t>
  </si>
  <si>
    <t>040301080208A</t>
  </si>
  <si>
    <t>Halls Creek-Pine River</t>
  </si>
  <si>
    <t>040301080209A</t>
  </si>
  <si>
    <t>040301080501A</t>
  </si>
  <si>
    <t>040301080502A</t>
  </si>
  <si>
    <t>040301080503A</t>
  </si>
  <si>
    <t>040301080504A</t>
  </si>
  <si>
    <t>040301080505A</t>
  </si>
  <si>
    <t>040301080506A</t>
  </si>
  <si>
    <t>040301080601A</t>
  </si>
  <si>
    <t>040301080602A</t>
  </si>
  <si>
    <t>040301080603A</t>
  </si>
  <si>
    <t>040301080604A</t>
  </si>
  <si>
    <t>040301080605A</t>
  </si>
  <si>
    <t>040301080606A</t>
  </si>
  <si>
    <t>040301080607A</t>
  </si>
  <si>
    <t>040301080701A</t>
  </si>
  <si>
    <t>DM,IT,TF</t>
  </si>
  <si>
    <t>040301080702A</t>
  </si>
  <si>
    <t>040301080703A</t>
  </si>
  <si>
    <t>040301080704A</t>
  </si>
  <si>
    <t>040301080705A</t>
  </si>
  <si>
    <t>040301080706A</t>
  </si>
  <si>
    <t>040301080707A</t>
  </si>
  <si>
    <t>040301080709A</t>
  </si>
  <si>
    <t>040301080710A</t>
  </si>
  <si>
    <t>040301080711A</t>
  </si>
  <si>
    <t>DM,IT</t>
  </si>
  <si>
    <t>040301080712A</t>
  </si>
  <si>
    <t>Shakey River</t>
  </si>
  <si>
    <t>040301080902A</t>
  </si>
  <si>
    <t>LE</t>
  </si>
  <si>
    <t>040301080903A</t>
  </si>
  <si>
    <t>040301080904A</t>
  </si>
  <si>
    <t>040301080905A</t>
  </si>
  <si>
    <t>040301080906A</t>
  </si>
  <si>
    <t>GC,IT,LE,TF</t>
  </si>
  <si>
    <t>040301080908A</t>
  </si>
  <si>
    <t>GC,IT,LE,TF,DM</t>
  </si>
  <si>
    <t>040301080909A</t>
  </si>
  <si>
    <t>040301080910A</t>
  </si>
  <si>
    <t>040301080913A</t>
  </si>
  <si>
    <t>040302010101A</t>
  </si>
  <si>
    <t>040302010102A</t>
  </si>
  <si>
    <t>040302010201A</t>
  </si>
  <si>
    <t>040302010202A</t>
  </si>
  <si>
    <t>040302010203A</t>
  </si>
  <si>
    <t>040302010204A</t>
  </si>
  <si>
    <t>040302010205A</t>
  </si>
  <si>
    <t>040302010301A</t>
  </si>
  <si>
    <t>040302010302A</t>
  </si>
  <si>
    <t>040302010303A</t>
  </si>
  <si>
    <t>040302010304A</t>
  </si>
  <si>
    <t>040302010401A</t>
  </si>
  <si>
    <t>Little Green Lake-Grand River</t>
  </si>
  <si>
    <t>040302010402A</t>
  </si>
  <si>
    <t>040302010501A</t>
  </si>
  <si>
    <t>040302010502A</t>
  </si>
  <si>
    <t>LE,TF</t>
  </si>
  <si>
    <t>040302010503A</t>
  </si>
  <si>
    <t>Grand River</t>
  </si>
  <si>
    <t>040302010504A</t>
  </si>
  <si>
    <t>LE,DD,TF</t>
  </si>
  <si>
    <t>040302010601A</t>
  </si>
  <si>
    <t>040302010602A</t>
  </si>
  <si>
    <t>040302010603A</t>
  </si>
  <si>
    <t>040302010604A</t>
  </si>
  <si>
    <t>Puckaway Lake-Fox River</t>
  </si>
  <si>
    <t>040302010605A</t>
  </si>
  <si>
    <t>040302010701A</t>
  </si>
  <si>
    <t>040302010702A</t>
  </si>
  <si>
    <t>040302010703A</t>
  </si>
  <si>
    <t>040302010704A</t>
  </si>
  <si>
    <t>040302010801A</t>
  </si>
  <si>
    <t>040302010802A</t>
  </si>
  <si>
    <t>040302010803A</t>
  </si>
  <si>
    <t>040302010804A</t>
  </si>
  <si>
    <t>040302010805A</t>
  </si>
  <si>
    <t>040302010806A</t>
  </si>
  <si>
    <t>040302010901A</t>
  </si>
  <si>
    <t>040302010902A</t>
  </si>
  <si>
    <t>040302011001A</t>
  </si>
  <si>
    <t>040302011002A</t>
  </si>
  <si>
    <t>040302011101A</t>
  </si>
  <si>
    <t>040302011102A</t>
  </si>
  <si>
    <t>040302011103A</t>
  </si>
  <si>
    <t>040302011104A</t>
  </si>
  <si>
    <t>040302011105A</t>
  </si>
  <si>
    <t>040302011106A</t>
  </si>
  <si>
    <t>Hogars Bayou-Fox River</t>
  </si>
  <si>
    <t>040302011107A</t>
  </si>
  <si>
    <t>GC,CD,IT,TF</t>
  </si>
  <si>
    <t>040302011201A</t>
  </si>
  <si>
    <t>040302011202A</t>
  </si>
  <si>
    <t>040302011203A</t>
  </si>
  <si>
    <t>040302011204A</t>
  </si>
  <si>
    <t>Lake Butte des Mortes-Fox River</t>
  </si>
  <si>
    <t>040302011205A</t>
  </si>
  <si>
    <t>040302020101A</t>
  </si>
  <si>
    <t>040302020102A</t>
  </si>
  <si>
    <t>040302020103A</t>
  </si>
  <si>
    <t>040302020104A</t>
  </si>
  <si>
    <t>040302020105A</t>
  </si>
  <si>
    <t>Spider Creek-Wolf River</t>
  </si>
  <si>
    <t>040302020106A</t>
  </si>
  <si>
    <t>040302020201A</t>
  </si>
  <si>
    <t>040302020202A</t>
  </si>
  <si>
    <t>040302020203A</t>
  </si>
  <si>
    <t>040302020204A</t>
  </si>
  <si>
    <t>040302020205A</t>
  </si>
  <si>
    <t>Squaw Creek-Wolf River</t>
  </si>
  <si>
    <t>040302020206A</t>
  </si>
  <si>
    <t>040302020301A</t>
  </si>
  <si>
    <t>040302020302A</t>
  </si>
  <si>
    <t>040302020303A</t>
  </si>
  <si>
    <t>040302020304A</t>
  </si>
  <si>
    <t>White Lake Creek-Wolf River</t>
  </si>
  <si>
    <t>040302020305A</t>
  </si>
  <si>
    <t>CD,TF</t>
  </si>
  <si>
    <t>040302020401A</t>
  </si>
  <si>
    <t>040302020402A</t>
  </si>
  <si>
    <t>040302020403A</t>
  </si>
  <si>
    <t>Neopit Millpond 108-West Branch of the Wolf River</t>
  </si>
  <si>
    <t>040302020404A</t>
  </si>
  <si>
    <t>040302020501A</t>
  </si>
  <si>
    <t>040302020502A</t>
  </si>
  <si>
    <t>040302020503A</t>
  </si>
  <si>
    <t>040302020504A</t>
  </si>
  <si>
    <t>Red Lakes-Red River</t>
  </si>
  <si>
    <t>040302020505A</t>
  </si>
  <si>
    <t>040302020601A</t>
  </si>
  <si>
    <t>040302020602A</t>
  </si>
  <si>
    <t>040302020603A</t>
  </si>
  <si>
    <t>GC,TF</t>
  </si>
  <si>
    <t>040302020701A</t>
  </si>
  <si>
    <t>040302020702A</t>
  </si>
  <si>
    <t>040302020801A</t>
  </si>
  <si>
    <t>040302020802A</t>
  </si>
  <si>
    <t>040302020803A</t>
  </si>
  <si>
    <t>040302020804A</t>
  </si>
  <si>
    <t>040302020805A</t>
  </si>
  <si>
    <t>GC,CD,TF</t>
  </si>
  <si>
    <t>040302020806A</t>
  </si>
  <si>
    <t>GC,CD,RS,TF</t>
  </si>
  <si>
    <t>Mink Creek-Shioc River</t>
  </si>
  <si>
    <t>040302020807A</t>
  </si>
  <si>
    <t>ID,RS,TF</t>
  </si>
  <si>
    <t>040302020901A</t>
  </si>
  <si>
    <t>040302020902A</t>
  </si>
  <si>
    <t>040302020903A</t>
  </si>
  <si>
    <t>GC,IT,TF</t>
  </si>
  <si>
    <t>Outagamie State Wildlife Area-Wolf River</t>
  </si>
  <si>
    <t>040302020904A</t>
  </si>
  <si>
    <t>040302021001A</t>
  </si>
  <si>
    <t>040302021002A</t>
  </si>
  <si>
    <t>040302021003A</t>
  </si>
  <si>
    <t>040302021004A</t>
  </si>
  <si>
    <t>040302021005A</t>
  </si>
  <si>
    <t>040302021006A</t>
  </si>
  <si>
    <t>Municipality of Caroline-South Branch Embarrass River</t>
  </si>
  <si>
    <t>040302021007A</t>
  </si>
  <si>
    <t>040302021101A</t>
  </si>
  <si>
    <t>040302021102A</t>
  </si>
  <si>
    <t>Pigeon Lake-Pigeon River</t>
  </si>
  <si>
    <t>040302021103A</t>
  </si>
  <si>
    <t>RS,TF</t>
  </si>
  <si>
    <t>040302021201A</t>
  </si>
  <si>
    <t>040302021202A</t>
  </si>
  <si>
    <t>040302021203A</t>
  </si>
  <si>
    <t>Pine Lake-Embarrass River</t>
  </si>
  <si>
    <t>040302021204A</t>
  </si>
  <si>
    <t>040302021301A</t>
  </si>
  <si>
    <t>040302021302A</t>
  </si>
  <si>
    <t>CD,GC</t>
  </si>
  <si>
    <t>040302021303A</t>
  </si>
  <si>
    <t>LE,GC,CD,IT</t>
  </si>
  <si>
    <t>Township of Libery-Embarrass River</t>
  </si>
  <si>
    <t>040302021304A</t>
  </si>
  <si>
    <t>040302021401A</t>
  </si>
  <si>
    <t>GC,RS,TF</t>
  </si>
  <si>
    <t>040302021402A</t>
  </si>
  <si>
    <t>040302021403A</t>
  </si>
  <si>
    <t>Black Otter Lake-Wolf River</t>
  </si>
  <si>
    <t>040302021404A</t>
  </si>
  <si>
    <t>040302021501A</t>
  </si>
  <si>
    <t>040302021502A</t>
  </si>
  <si>
    <t>040302021503A</t>
  </si>
  <si>
    <t>Bradley Creek-Little Wolf River</t>
  </si>
  <si>
    <t>040302021504A</t>
  </si>
  <si>
    <t>040302021601A</t>
  </si>
  <si>
    <t>040302021602A</t>
  </si>
  <si>
    <t>040302021603A</t>
  </si>
  <si>
    <t>040302021604A</t>
  </si>
  <si>
    <t>040302021605A</t>
  </si>
  <si>
    <t>040302021701A</t>
  </si>
  <si>
    <t>040302021702A</t>
  </si>
  <si>
    <t>040302021703A</t>
  </si>
  <si>
    <t>040302021704A</t>
  </si>
  <si>
    <t>Mouse Creek-Little Wolf River</t>
  </si>
  <si>
    <t>040302021705A</t>
  </si>
  <si>
    <t>040302021801A</t>
  </si>
  <si>
    <t>040302021802A</t>
  </si>
  <si>
    <t>NC,TF</t>
  </si>
  <si>
    <t>040302021803A</t>
  </si>
  <si>
    <t>040302021804A</t>
  </si>
  <si>
    <t>040302021805A</t>
  </si>
  <si>
    <t>040302021806A</t>
  </si>
  <si>
    <t>040302021807A</t>
  </si>
  <si>
    <t>040302021808A</t>
  </si>
  <si>
    <t>040302021809A</t>
  </si>
  <si>
    <t>Weyauwega Lake-Waupaca River</t>
  </si>
  <si>
    <t>040302021810A</t>
  </si>
  <si>
    <t>040302021901A</t>
  </si>
  <si>
    <t>040302021902A</t>
  </si>
  <si>
    <t>040302021903A</t>
  </si>
  <si>
    <t>040302021904A</t>
  </si>
  <si>
    <t>GC,IT</t>
  </si>
  <si>
    <t>040302021905A</t>
  </si>
  <si>
    <t>040302021906A</t>
  </si>
  <si>
    <t>040302022001A</t>
  </si>
  <si>
    <t>040302022002A</t>
  </si>
  <si>
    <t>040302022003A</t>
  </si>
  <si>
    <t>040302022004A</t>
  </si>
  <si>
    <t>040302022005A</t>
  </si>
  <si>
    <t>040302022006A</t>
  </si>
  <si>
    <t>DM,GC,CD,IT,TF</t>
  </si>
  <si>
    <t>040302022101A</t>
  </si>
  <si>
    <t>040302022102A</t>
  </si>
  <si>
    <t>040302022103A</t>
  </si>
  <si>
    <t>040302022104A</t>
  </si>
  <si>
    <t>040302022105A</t>
  </si>
  <si>
    <t>040302022106A</t>
  </si>
  <si>
    <t>040302030101A</t>
  </si>
  <si>
    <t>040302030102A</t>
  </si>
  <si>
    <t>040302030103A</t>
  </si>
  <si>
    <t>040302030201A</t>
  </si>
  <si>
    <t>040302030202A</t>
  </si>
  <si>
    <t>040302030203A</t>
  </si>
  <si>
    <t>Eldorado Marsh-Fond Du Lac River</t>
  </si>
  <si>
    <t>040302030204A</t>
  </si>
  <si>
    <t>040302030301A</t>
  </si>
  <si>
    <t>040302030302A</t>
  </si>
  <si>
    <t>040302030303A</t>
  </si>
  <si>
    <t>040302030304A</t>
  </si>
  <si>
    <t>040302030401A</t>
  </si>
  <si>
    <t>040302040101A</t>
  </si>
  <si>
    <t>040302040102A</t>
  </si>
  <si>
    <t>040302040103A</t>
  </si>
  <si>
    <t>040302040104A</t>
  </si>
  <si>
    <t>040302040105A</t>
  </si>
  <si>
    <t>040302040106A</t>
  </si>
  <si>
    <t>040302040201A</t>
  </si>
  <si>
    <t>040302040202A</t>
  </si>
  <si>
    <t>040302040203A</t>
  </si>
  <si>
    <t>040302040204A</t>
  </si>
  <si>
    <t>Garners Creek-Fox River</t>
  </si>
  <si>
    <t>040302040205A</t>
  </si>
  <si>
    <t>040302040301A</t>
  </si>
  <si>
    <t>040302040302A</t>
  </si>
  <si>
    <t>040302040303A</t>
  </si>
  <si>
    <t>Lower East River</t>
  </si>
  <si>
    <t>040302040304A</t>
  </si>
  <si>
    <t>Point du Sable-Frontal Green Bay</t>
  </si>
  <si>
    <t>040302040401A</t>
  </si>
  <si>
    <t>040302040402A</t>
  </si>
  <si>
    <t>040302040403A</t>
  </si>
  <si>
    <t>040302040404A</t>
  </si>
  <si>
    <t>040302040405A</t>
  </si>
  <si>
    <t>040400020101A</t>
  </si>
  <si>
    <t>040400020102A</t>
  </si>
  <si>
    <t>040400020201A</t>
  </si>
  <si>
    <t>040400020202A</t>
  </si>
  <si>
    <t>040400020203A</t>
  </si>
  <si>
    <t>040400020204A</t>
  </si>
  <si>
    <t>040400020301A</t>
  </si>
  <si>
    <t>040400020302A</t>
  </si>
  <si>
    <t>040400020303A</t>
  </si>
  <si>
    <t>040400020304A</t>
  </si>
  <si>
    <t>040400020305A</t>
  </si>
  <si>
    <t>City of Racine-Root River</t>
  </si>
  <si>
    <t>040400020306A</t>
  </si>
  <si>
    <t>040400020401A</t>
  </si>
  <si>
    <t>040400020402A</t>
  </si>
  <si>
    <t>040400020403A</t>
  </si>
  <si>
    <t>040400020501A</t>
  </si>
  <si>
    <t>IL,WI</t>
  </si>
  <si>
    <t>040400030101A</t>
  </si>
  <si>
    <t>040400030102A</t>
  </si>
  <si>
    <t>040400030103A</t>
  </si>
  <si>
    <t>040400030104A</t>
  </si>
  <si>
    <t>040400030105A</t>
  </si>
  <si>
    <t>040400030106A</t>
  </si>
  <si>
    <t>040400030107A</t>
  </si>
  <si>
    <t>040400030201A</t>
  </si>
  <si>
    <t>040400030202A</t>
  </si>
  <si>
    <t>040400030203A</t>
  </si>
  <si>
    <t>040400030204A</t>
  </si>
  <si>
    <t>040400030205A</t>
  </si>
  <si>
    <t>040400030206A</t>
  </si>
  <si>
    <t>040400030207A</t>
  </si>
  <si>
    <t>040400030208A</t>
  </si>
  <si>
    <t>Village of Newburg-Milwaukee River</t>
  </si>
  <si>
    <t>040400030209A</t>
  </si>
  <si>
    <t>040400030301A</t>
  </si>
  <si>
    <t>040400030302A</t>
  </si>
  <si>
    <t>040400030303A</t>
  </si>
  <si>
    <t>040400030304A</t>
  </si>
  <si>
    <t>040400030401A</t>
  </si>
  <si>
    <t>040400030402A</t>
  </si>
  <si>
    <t>040400030403A</t>
  </si>
  <si>
    <t>040400030404A</t>
  </si>
  <si>
    <t>040400030405A</t>
  </si>
  <si>
    <t>040400030501A</t>
  </si>
  <si>
    <t>040400030601A</t>
  </si>
  <si>
    <t>040400030602A</t>
  </si>
  <si>
    <t>040400030603A</t>
  </si>
  <si>
    <t>040400030604A</t>
  </si>
  <si>
    <t>040400030605A</t>
  </si>
  <si>
    <t>040400030606A</t>
  </si>
  <si>
    <t>070300010101A</t>
  </si>
  <si>
    <t>070300010102A</t>
  </si>
  <si>
    <t>070300010103A</t>
  </si>
  <si>
    <t>070300010104A</t>
  </si>
  <si>
    <t>070300010105A</t>
  </si>
  <si>
    <t>070300010106A</t>
  </si>
  <si>
    <t>Lord Creek-St Croix Flowage</t>
  </si>
  <si>
    <t>070300010107A</t>
  </si>
  <si>
    <t>070300010201A</t>
  </si>
  <si>
    <t>070300010202A</t>
  </si>
  <si>
    <t>070300010203A</t>
  </si>
  <si>
    <t>070300010204A</t>
  </si>
  <si>
    <t>070300010205A</t>
  </si>
  <si>
    <t>Clemens Creek-Saint Croix River</t>
  </si>
  <si>
    <t>070300010206A</t>
  </si>
  <si>
    <t>070300010301A</t>
  </si>
  <si>
    <t>070300010302A</t>
  </si>
  <si>
    <t>070300010303A</t>
  </si>
  <si>
    <t>070300010401A</t>
  </si>
  <si>
    <t>070300010402A</t>
  </si>
  <si>
    <t>070300010403A</t>
  </si>
  <si>
    <t>070300010404A</t>
  </si>
  <si>
    <t>Rice Lake-Yellow River</t>
  </si>
  <si>
    <t>070300010405A</t>
  </si>
  <si>
    <t>070300010501A</t>
  </si>
  <si>
    <t>070300010502A</t>
  </si>
  <si>
    <t>070300010503A</t>
  </si>
  <si>
    <t>070300010504A</t>
  </si>
  <si>
    <t>070300010505A</t>
  </si>
  <si>
    <t>Buffalo Lake-Yellow River</t>
  </si>
  <si>
    <t>070300010506A</t>
  </si>
  <si>
    <t>070300010604A</t>
  </si>
  <si>
    <t>070300010801A</t>
  </si>
  <si>
    <t>070300010802A</t>
  </si>
  <si>
    <t>070300010803A</t>
  </si>
  <si>
    <t>070300010804A</t>
  </si>
  <si>
    <t>Spencer Lake-North Fork of the Clam River</t>
  </si>
  <si>
    <t>070300010805A</t>
  </si>
  <si>
    <t>070300010901A</t>
  </si>
  <si>
    <t>070300010902A</t>
  </si>
  <si>
    <t>070300010903A</t>
  </si>
  <si>
    <t>070300010904A</t>
  </si>
  <si>
    <t>070300010905A</t>
  </si>
  <si>
    <t>070300010906A</t>
  </si>
  <si>
    <t>070300011201A</t>
  </si>
  <si>
    <t>070300011202A</t>
  </si>
  <si>
    <t>070300011203A</t>
  </si>
  <si>
    <t>Barrett Creek-Saint Croix River</t>
  </si>
  <si>
    <t>070300011204A</t>
  </si>
  <si>
    <t>070300020101A</t>
  </si>
  <si>
    <t>070300020102A</t>
  </si>
  <si>
    <t>070300020103A</t>
  </si>
  <si>
    <t>070300020104A</t>
  </si>
  <si>
    <t>070300020105A</t>
  </si>
  <si>
    <t>Hayward Lake-Namekagon River</t>
  </si>
  <si>
    <t>070300020106A</t>
  </si>
  <si>
    <t>070300020201A</t>
  </si>
  <si>
    <t>070300020202A</t>
  </si>
  <si>
    <t>070300020203A</t>
  </si>
  <si>
    <t>070300020204A</t>
  </si>
  <si>
    <t>070300020205A</t>
  </si>
  <si>
    <t>070300020206A</t>
  </si>
  <si>
    <t>070300020207A</t>
  </si>
  <si>
    <t>DD,DM,TF</t>
  </si>
  <si>
    <t>070300020301A</t>
  </si>
  <si>
    <t>070300020302A</t>
  </si>
  <si>
    <t>070300020303A</t>
  </si>
  <si>
    <t>070300020304A</t>
  </si>
  <si>
    <t>070300020305A</t>
  </si>
  <si>
    <t>070300020306A</t>
  </si>
  <si>
    <t>070300020307A</t>
  </si>
  <si>
    <t>070300020308A</t>
  </si>
  <si>
    <t>070300020309A</t>
  </si>
  <si>
    <t>070300020310A</t>
  </si>
  <si>
    <t>070300020311A</t>
  </si>
  <si>
    <t>070300020401A</t>
  </si>
  <si>
    <t>070300020402A</t>
  </si>
  <si>
    <t>070300020403A</t>
  </si>
  <si>
    <t>070300020404A</t>
  </si>
  <si>
    <t>070300020405A</t>
  </si>
  <si>
    <t>070300020406A</t>
  </si>
  <si>
    <t>070300020407A</t>
  </si>
  <si>
    <t>070300050101A</t>
  </si>
  <si>
    <t>070300050102A</t>
  </si>
  <si>
    <t>070300050103A</t>
  </si>
  <si>
    <t>Hay Creek-Wood River</t>
  </si>
  <si>
    <t>070300050104A</t>
  </si>
  <si>
    <t>070300050201A</t>
  </si>
  <si>
    <t>Lagoo Creek-Saint Croix River</t>
  </si>
  <si>
    <t>070300050207A</t>
  </si>
  <si>
    <t>070300050501A</t>
  </si>
  <si>
    <t>070300050502A</t>
  </si>
  <si>
    <t>LE,GC,TF</t>
  </si>
  <si>
    <t>070300050503A</t>
  </si>
  <si>
    <t>070300050504A</t>
  </si>
  <si>
    <t>Lower Trade River</t>
  </si>
  <si>
    <t>070300050505A</t>
  </si>
  <si>
    <t>070300050601A</t>
  </si>
  <si>
    <t>070300050602A</t>
  </si>
  <si>
    <t>070300050604A</t>
  </si>
  <si>
    <t>Big Rock Creek-Saint Croix River</t>
  </si>
  <si>
    <t>070300050605A</t>
  </si>
  <si>
    <t>070300050701A</t>
  </si>
  <si>
    <t>070300050702A</t>
  </si>
  <si>
    <t>070300050703A</t>
  </si>
  <si>
    <t>070300050704A</t>
  </si>
  <si>
    <t>070300050705A</t>
  </si>
  <si>
    <t>070300050706A</t>
  </si>
  <si>
    <t>070300050707A</t>
  </si>
  <si>
    <t>Bull Brook-Apple River</t>
  </si>
  <si>
    <t>070300050708A</t>
  </si>
  <si>
    <t>070300050801A</t>
  </si>
  <si>
    <t>070300050802A</t>
  </si>
  <si>
    <t>070300050803A</t>
  </si>
  <si>
    <t>070300050804A</t>
  </si>
  <si>
    <t>070300050805A</t>
  </si>
  <si>
    <t>070300050806A</t>
  </si>
  <si>
    <t>070300050807A</t>
  </si>
  <si>
    <t>070300050808A</t>
  </si>
  <si>
    <t>Riverdale Flowage-Apple River</t>
  </si>
  <si>
    <t>070300050809A</t>
  </si>
  <si>
    <t>070300050902A</t>
  </si>
  <si>
    <t>070300050903A</t>
  </si>
  <si>
    <t>070300050904A</t>
  </si>
  <si>
    <t>070300050905A</t>
  </si>
  <si>
    <t>Silver Creek-Saint Croix River</t>
  </si>
  <si>
    <t>070300050908A</t>
  </si>
  <si>
    <t>070300051001A</t>
  </si>
  <si>
    <t>070300051002A</t>
  </si>
  <si>
    <t>070300051003A</t>
  </si>
  <si>
    <t>070300051004A</t>
  </si>
  <si>
    <t>070300051005A</t>
  </si>
  <si>
    <t>070300051006A</t>
  </si>
  <si>
    <t>070300051007A</t>
  </si>
  <si>
    <t>Bass Lake-Willow River</t>
  </si>
  <si>
    <t>070300051008A</t>
  </si>
  <si>
    <t>070300051101A</t>
  </si>
  <si>
    <t>070300051102A</t>
  </si>
  <si>
    <t>070300051103A</t>
  </si>
  <si>
    <t>070300051104A</t>
  </si>
  <si>
    <t>Lower Kinnickinnic Pond-Kinnickinnic River</t>
  </si>
  <si>
    <t>070300051105A</t>
  </si>
  <si>
    <t>070300051201A</t>
  </si>
  <si>
    <t>070300051204A</t>
  </si>
  <si>
    <t>070300051205A</t>
  </si>
  <si>
    <t>PD,TF</t>
  </si>
  <si>
    <t>Saint Croix River</t>
  </si>
  <si>
    <t>070300051206A</t>
  </si>
  <si>
    <t>070400010101A</t>
  </si>
  <si>
    <t>Lock and Dam No. 3-Mississippi River</t>
  </si>
  <si>
    <t>070400010102A</t>
  </si>
  <si>
    <t>070400010301A</t>
  </si>
  <si>
    <t>070400010302A</t>
  </si>
  <si>
    <t>Spring Creek-Trimbelle River</t>
  </si>
  <si>
    <t>070400010303A</t>
  </si>
  <si>
    <t>070400010403A</t>
  </si>
  <si>
    <t>070400010501A</t>
  </si>
  <si>
    <t>070400010502A</t>
  </si>
  <si>
    <t>070400010503A</t>
  </si>
  <si>
    <t>070400010504A</t>
  </si>
  <si>
    <t>070400010505A</t>
  </si>
  <si>
    <t>070400010506A</t>
  </si>
  <si>
    <t>Crystal Springs Coulee-Rush River</t>
  </si>
  <si>
    <t>070400010507A</t>
  </si>
  <si>
    <t>070400010701A</t>
  </si>
  <si>
    <t>070400010702A</t>
  </si>
  <si>
    <t>070400010705A</t>
  </si>
  <si>
    <t>070400030101A</t>
  </si>
  <si>
    <t>070400030102A</t>
  </si>
  <si>
    <t>070400030103A</t>
  </si>
  <si>
    <t>070400030104A</t>
  </si>
  <si>
    <t>070400030105A</t>
  </si>
  <si>
    <t>070400030106A</t>
  </si>
  <si>
    <t>070400030107A</t>
  </si>
  <si>
    <t>Rossman Creek-Buffalo River</t>
  </si>
  <si>
    <t>070400030108A</t>
  </si>
  <si>
    <t>070400030201A</t>
  </si>
  <si>
    <t>070400030202A</t>
  </si>
  <si>
    <t>070400030203A</t>
  </si>
  <si>
    <t>070400030204A</t>
  </si>
  <si>
    <t>Mill Creek-Buffalo River</t>
  </si>
  <si>
    <t>070400030205A</t>
  </si>
  <si>
    <t>070400030401A</t>
  </si>
  <si>
    <t>070400030402A</t>
  </si>
  <si>
    <t>070400030403A</t>
  </si>
  <si>
    <t>070400030404A</t>
  </si>
  <si>
    <t>070400030405A</t>
  </si>
  <si>
    <t>070400030601A</t>
  </si>
  <si>
    <t>DM,LE,TF</t>
  </si>
  <si>
    <t>070400030604A</t>
  </si>
  <si>
    <t>070400030605A</t>
  </si>
  <si>
    <t>070400030606A</t>
  </si>
  <si>
    <t>070400030610A</t>
  </si>
  <si>
    <t>DM,CD,LE,TF</t>
  </si>
  <si>
    <t>070400050101A</t>
  </si>
  <si>
    <t>070400050102A</t>
  </si>
  <si>
    <t>070400050103A</t>
  </si>
  <si>
    <t>070400050201A</t>
  </si>
  <si>
    <t>070400050202A</t>
  </si>
  <si>
    <t>070400050203A</t>
  </si>
  <si>
    <t>070400050204A</t>
  </si>
  <si>
    <t>070400050205A</t>
  </si>
  <si>
    <t>070400050206A</t>
  </si>
  <si>
    <t>Lakes Coulee Creek-Trempealeau River</t>
  </si>
  <si>
    <t>070400050207A</t>
  </si>
  <si>
    <t>070400050301A</t>
  </si>
  <si>
    <t>070400050302A</t>
  </si>
  <si>
    <t>070400050303A</t>
  </si>
  <si>
    <t>Bruce Valley Creek-Elk Creek</t>
  </si>
  <si>
    <t>070400050304A</t>
  </si>
  <si>
    <t>070400050401A</t>
  </si>
  <si>
    <t>070400050402A</t>
  </si>
  <si>
    <t>070400050403A</t>
  </si>
  <si>
    <t>070400050404A</t>
  </si>
  <si>
    <t>North Creek-Trempealeau River</t>
  </si>
  <si>
    <t>070400050405A</t>
  </si>
  <si>
    <t>070400050501A</t>
  </si>
  <si>
    <t>070400050502A</t>
  </si>
  <si>
    <t>070400050503A</t>
  </si>
  <si>
    <t>070400050504A</t>
  </si>
  <si>
    <t>CD,LE,TF</t>
  </si>
  <si>
    <t>070400060101A</t>
  </si>
  <si>
    <t>070400060102A</t>
  </si>
  <si>
    <t>Lake Onalaska-Mississippi River</t>
  </si>
  <si>
    <t>070400060103A</t>
  </si>
  <si>
    <t>070400060201A</t>
  </si>
  <si>
    <t>070400060202A</t>
  </si>
  <si>
    <t>070400060203A</t>
  </si>
  <si>
    <t>Bailey Creek-La Crosse River</t>
  </si>
  <si>
    <t>070400060204A</t>
  </si>
  <si>
    <t>070400060301A</t>
  </si>
  <si>
    <t>070400060302A</t>
  </si>
  <si>
    <t>070400060303A</t>
  </si>
  <si>
    <t>070400060304A</t>
  </si>
  <si>
    <t>070400060305A</t>
  </si>
  <si>
    <t>070400060306A</t>
  </si>
  <si>
    <t>070400060307A</t>
  </si>
  <si>
    <t>070400060308A</t>
  </si>
  <si>
    <t>070400060309A</t>
  </si>
  <si>
    <t>Neshonoc Lake-La Crosse River</t>
  </si>
  <si>
    <t>070400060310A</t>
  </si>
  <si>
    <t>070400060401A</t>
  </si>
  <si>
    <t>070400060402A</t>
  </si>
  <si>
    <t>Smith Valley Creek-La Crosse River</t>
  </si>
  <si>
    <t>070400060403A</t>
  </si>
  <si>
    <t>City of La Crosse-Mississippi River</t>
  </si>
  <si>
    <t>070400060502A</t>
  </si>
  <si>
    <t>070400070101A</t>
  </si>
  <si>
    <t>070400070102A</t>
  </si>
  <si>
    <t>070400070103A</t>
  </si>
  <si>
    <t>070400070104A</t>
  </si>
  <si>
    <t>070400070105A</t>
  </si>
  <si>
    <t>Washington Creek-Black River</t>
  </si>
  <si>
    <t>070400070106A</t>
  </si>
  <si>
    <t>070400070201A</t>
  </si>
  <si>
    <t>070400070202A</t>
  </si>
  <si>
    <t>Sportsman Lake-Popple River</t>
  </si>
  <si>
    <t>070400070203A</t>
  </si>
  <si>
    <t>070400070301A</t>
  </si>
  <si>
    <t>TF,DD</t>
  </si>
  <si>
    <t>070400070302A</t>
  </si>
  <si>
    <t>070400070303A</t>
  </si>
  <si>
    <t>070400070304A</t>
  </si>
  <si>
    <t>Syrup Creek-Black River</t>
  </si>
  <si>
    <t>070400070305A</t>
  </si>
  <si>
    <t>070400070401A</t>
  </si>
  <si>
    <t>070400070402A</t>
  </si>
  <si>
    <t>070400070403A</t>
  </si>
  <si>
    <t>070400070404A</t>
  </si>
  <si>
    <t>Mound Creek-Black River</t>
  </si>
  <si>
    <t>070400070405A</t>
  </si>
  <si>
    <t>070400070501A</t>
  </si>
  <si>
    <t>070400070502A</t>
  </si>
  <si>
    <t>Meadows Creek-Wedges Creek</t>
  </si>
  <si>
    <t>070400070503A</t>
  </si>
  <si>
    <t>070400070601A</t>
  </si>
  <si>
    <t>070400070602A</t>
  </si>
  <si>
    <t>070400070603A</t>
  </si>
  <si>
    <t>LE,GC,TF,IT</t>
  </si>
  <si>
    <t>070400070604A</t>
  </si>
  <si>
    <t>070400070605A</t>
  </si>
  <si>
    <t>GC,LE,IT</t>
  </si>
  <si>
    <t>070400070606A</t>
  </si>
  <si>
    <t>070400070607A</t>
  </si>
  <si>
    <t>Brushy Ridge-East Fork of the Black River</t>
  </si>
  <si>
    <t>070400070608A</t>
  </si>
  <si>
    <t>070400070701A</t>
  </si>
  <si>
    <t>070400070702A</t>
  </si>
  <si>
    <t>Lower Morrison Creek</t>
  </si>
  <si>
    <t>070400070703A</t>
  </si>
  <si>
    <t>070400070801A</t>
  </si>
  <si>
    <t>070400070802A</t>
  </si>
  <si>
    <t>Trow Lake-Halls Creek</t>
  </si>
  <si>
    <t>070400070803A</t>
  </si>
  <si>
    <t>070400070901A</t>
  </si>
  <si>
    <t>070400070902A</t>
  </si>
  <si>
    <t>070400070903A</t>
  </si>
  <si>
    <t>070400070904A</t>
  </si>
  <si>
    <t>070400070905A</t>
  </si>
  <si>
    <t>Lake Arbutus</t>
  </si>
  <si>
    <t>070400070906A</t>
  </si>
  <si>
    <t>070400071001A</t>
  </si>
  <si>
    <t>070400071002A</t>
  </si>
  <si>
    <t>070400071003A</t>
  </si>
  <si>
    <t>070400071004A</t>
  </si>
  <si>
    <t>070400071005A</t>
  </si>
  <si>
    <t>070400071006A</t>
  </si>
  <si>
    <t>070400071007A</t>
  </si>
  <si>
    <t>Trout Run-Black River</t>
  </si>
  <si>
    <t>070400071008A</t>
  </si>
  <si>
    <t>070400071101A</t>
  </si>
  <si>
    <t>070400071102A</t>
  </si>
  <si>
    <t>070400071103A</t>
  </si>
  <si>
    <t>Little Tamarack Creek-Beaver Creek</t>
  </si>
  <si>
    <t>070400071104A</t>
  </si>
  <si>
    <t>070400071201A</t>
  </si>
  <si>
    <t>070400071202A</t>
  </si>
  <si>
    <t>070400071203A</t>
  </si>
  <si>
    <t>070400071204A</t>
  </si>
  <si>
    <t>070400071205A</t>
  </si>
  <si>
    <t>070400071206A</t>
  </si>
  <si>
    <t>070400071207A</t>
  </si>
  <si>
    <t>070400071208A</t>
  </si>
  <si>
    <t>Van Loon Lake-Black River</t>
  </si>
  <si>
    <t>070400071209A</t>
  </si>
  <si>
    <t>070500010101A</t>
  </si>
  <si>
    <t>070500010102A</t>
  </si>
  <si>
    <t>070500010103A</t>
  </si>
  <si>
    <t>070500010104A</t>
  </si>
  <si>
    <t>070500010105A</t>
  </si>
  <si>
    <t>070500010106A</t>
  </si>
  <si>
    <t>070500010107A</t>
  </si>
  <si>
    <t>070500010108A</t>
  </si>
  <si>
    <t>West Fork Chippewa Rvier</t>
  </si>
  <si>
    <t>070500010109A</t>
  </si>
  <si>
    <t>070500010201A</t>
  </si>
  <si>
    <t>070500010202A</t>
  </si>
  <si>
    <t>070500010203A</t>
  </si>
  <si>
    <t>070500010204A</t>
  </si>
  <si>
    <t>070500010205A</t>
  </si>
  <si>
    <t>070500010206A</t>
  </si>
  <si>
    <t>070500010207A</t>
  </si>
  <si>
    <t>070500010208A</t>
  </si>
  <si>
    <t>070500010209A</t>
  </si>
  <si>
    <t>070500010210A</t>
  </si>
  <si>
    <t>070500010211A</t>
  </si>
  <si>
    <t>070500010212A</t>
  </si>
  <si>
    <t>070500010213A</t>
  </si>
  <si>
    <t>070500010301A</t>
  </si>
  <si>
    <t>070500010302A</t>
  </si>
  <si>
    <t>RS,IT</t>
  </si>
  <si>
    <t>070500010303A</t>
  </si>
  <si>
    <t>DM,RS,IT</t>
  </si>
  <si>
    <t>070500010304A</t>
  </si>
  <si>
    <t>070500010305A</t>
  </si>
  <si>
    <t>070500010306A</t>
  </si>
  <si>
    <t>East Lake Chippewa</t>
  </si>
  <si>
    <t>070500010307A</t>
  </si>
  <si>
    <t>DM,RS</t>
  </si>
  <si>
    <t>070500010401A</t>
  </si>
  <si>
    <t>070500010402A</t>
  </si>
  <si>
    <t>070500010403A</t>
  </si>
  <si>
    <t>070500010404A</t>
  </si>
  <si>
    <t>070500010405A</t>
  </si>
  <si>
    <t>070500010406A</t>
  </si>
  <si>
    <t>070500010407A</t>
  </si>
  <si>
    <t>070500010501A</t>
  </si>
  <si>
    <t>070500010502A</t>
  </si>
  <si>
    <t>070500010503A</t>
  </si>
  <si>
    <t>070500010504A</t>
  </si>
  <si>
    <t>070500010505A</t>
  </si>
  <si>
    <t>070500010506A</t>
  </si>
  <si>
    <t>070500010507A</t>
  </si>
  <si>
    <t>070500010508A</t>
  </si>
  <si>
    <t>White Birch Creek-Chippewa River</t>
  </si>
  <si>
    <t>070500010509A</t>
  </si>
  <si>
    <t>070500010601A</t>
  </si>
  <si>
    <t>070500010602A</t>
  </si>
  <si>
    <t>070500010603A</t>
  </si>
  <si>
    <t>070500010604A</t>
  </si>
  <si>
    <t>070500010605A</t>
  </si>
  <si>
    <t>070500010606A</t>
  </si>
  <si>
    <t>070500010607A</t>
  </si>
  <si>
    <t>070500010701A</t>
  </si>
  <si>
    <t>070500010702A</t>
  </si>
  <si>
    <t>070500010703A</t>
  </si>
  <si>
    <t>Amacay Lake-Chippewa River</t>
  </si>
  <si>
    <t>070500010704A</t>
  </si>
  <si>
    <t>070500010801A</t>
  </si>
  <si>
    <t>070500010802A</t>
  </si>
  <si>
    <t>070500010901A</t>
  </si>
  <si>
    <t>070500010902A</t>
  </si>
  <si>
    <t>070500010903A</t>
  </si>
  <si>
    <t>070500010904A</t>
  </si>
  <si>
    <t>070500020101A</t>
  </si>
  <si>
    <t>070500020102A</t>
  </si>
  <si>
    <t>070500020103A</t>
  </si>
  <si>
    <t>070500020104A</t>
  </si>
  <si>
    <t>070500020105A</t>
  </si>
  <si>
    <t>070500020106A</t>
  </si>
  <si>
    <t>070500020107A</t>
  </si>
  <si>
    <t>070500020108A</t>
  </si>
  <si>
    <t>070500020201A</t>
  </si>
  <si>
    <t>070500020202A</t>
  </si>
  <si>
    <t>070500020203A</t>
  </si>
  <si>
    <t>070500020204A</t>
  </si>
  <si>
    <t>070500020301A</t>
  </si>
  <si>
    <t>070500020302A</t>
  </si>
  <si>
    <t>070500020303A</t>
  </si>
  <si>
    <t>070500020304A</t>
  </si>
  <si>
    <t>070500020305A</t>
  </si>
  <si>
    <t>070500020306A</t>
  </si>
  <si>
    <t>070500020307A</t>
  </si>
  <si>
    <t>070500020401A</t>
  </si>
  <si>
    <t>070500020402A</t>
  </si>
  <si>
    <t>070500020501A</t>
  </si>
  <si>
    <t>070500020502A</t>
  </si>
  <si>
    <t>070500020503A</t>
  </si>
  <si>
    <t>070500020504A</t>
  </si>
  <si>
    <t>Le Tourneau Creek-Flambeau River</t>
  </si>
  <si>
    <t>070500020505A</t>
  </si>
  <si>
    <t>070500020601A</t>
  </si>
  <si>
    <t>070500020602A</t>
  </si>
  <si>
    <t>070500020603A</t>
  </si>
  <si>
    <t>070500020604A</t>
  </si>
  <si>
    <t>070500020605A</t>
  </si>
  <si>
    <t>070500020606A</t>
  </si>
  <si>
    <t>Wannigan and Porcupine Rapids-Flambeau River</t>
  </si>
  <si>
    <t>070500020607A</t>
  </si>
  <si>
    <t>070500020701A</t>
  </si>
  <si>
    <t>070500020702A</t>
  </si>
  <si>
    <t>070500020703A</t>
  </si>
  <si>
    <t>Flambeau River</t>
  </si>
  <si>
    <t>070500020704A</t>
  </si>
  <si>
    <t>070500030101A</t>
  </si>
  <si>
    <t>070500030102A</t>
  </si>
  <si>
    <t>070500030103A</t>
  </si>
  <si>
    <t>070500030104A</t>
  </si>
  <si>
    <t>070500030105A</t>
  </si>
  <si>
    <t>070500030106A</t>
  </si>
  <si>
    <t>070500030107A</t>
  </si>
  <si>
    <t>070500030108A</t>
  </si>
  <si>
    <t>070500030109A</t>
  </si>
  <si>
    <t>070500030201A</t>
  </si>
  <si>
    <t>070500030202A</t>
  </si>
  <si>
    <t>070500030203A</t>
  </si>
  <si>
    <t>070500030204A</t>
  </si>
  <si>
    <t>070500030205A</t>
  </si>
  <si>
    <t>070500030206A</t>
  </si>
  <si>
    <t>070500030207A</t>
  </si>
  <si>
    <t>070500030208A</t>
  </si>
  <si>
    <t>070500030209A</t>
  </si>
  <si>
    <t>Smith Creek-South Fork Flambeau River</t>
  </si>
  <si>
    <t>070500030210A</t>
  </si>
  <si>
    <t>070500030301A</t>
  </si>
  <si>
    <t>070500030302A</t>
  </si>
  <si>
    <t>070500030303A</t>
  </si>
  <si>
    <t>070500030304A</t>
  </si>
  <si>
    <t>070500040101A</t>
  </si>
  <si>
    <t>070500040102A</t>
  </si>
  <si>
    <t>070500040103A</t>
  </si>
  <si>
    <t>DD</t>
  </si>
  <si>
    <t>070500040104A</t>
  </si>
  <si>
    <t>070500040105A</t>
  </si>
  <si>
    <t>070500040106A</t>
  </si>
  <si>
    <t>070500040107A</t>
  </si>
  <si>
    <t>070500040108A</t>
  </si>
  <si>
    <t>070500040109A</t>
  </si>
  <si>
    <t>Lower-South Fork Jump</t>
  </si>
  <si>
    <t>070500040110A</t>
  </si>
  <si>
    <t>070500040201A</t>
  </si>
  <si>
    <t>070500040202A</t>
  </si>
  <si>
    <t>070500040203A</t>
  </si>
  <si>
    <t>070500040204A</t>
  </si>
  <si>
    <t>070500040301A</t>
  </si>
  <si>
    <t>070500040302A</t>
  </si>
  <si>
    <t>070500040303A</t>
  </si>
  <si>
    <t>070500040304A</t>
  </si>
  <si>
    <t>Skunk Creek-Main Creek</t>
  </si>
  <si>
    <t>070500040305A</t>
  </si>
  <si>
    <t>070500040401A</t>
  </si>
  <si>
    <t>070500040402A</t>
  </si>
  <si>
    <t>070500040403A</t>
  </si>
  <si>
    <t>070500040404A</t>
  </si>
  <si>
    <t>070500040405A</t>
  </si>
  <si>
    <t>070500040406A</t>
  </si>
  <si>
    <t>070500040407A</t>
  </si>
  <si>
    <t>Holcolmbe Flowage-Jump River</t>
  </si>
  <si>
    <t>070500040408A</t>
  </si>
  <si>
    <t>070500050101A</t>
  </si>
  <si>
    <t>070500050102A</t>
  </si>
  <si>
    <t>070500050103A</t>
  </si>
  <si>
    <t>070500050104A</t>
  </si>
  <si>
    <t>070500050105A</t>
  </si>
  <si>
    <t>070500050106A</t>
  </si>
  <si>
    <t>070500050107A</t>
  </si>
  <si>
    <t>Old Abe Lake-Chippewa River</t>
  </si>
  <si>
    <t>070500050108A</t>
  </si>
  <si>
    <t>070500050201A</t>
  </si>
  <si>
    <t>070500050202A</t>
  </si>
  <si>
    <t>070500050203A</t>
  </si>
  <si>
    <t>070500050204A</t>
  </si>
  <si>
    <t>070500050205A</t>
  </si>
  <si>
    <t>DD,IT</t>
  </si>
  <si>
    <t>070500050206A</t>
  </si>
  <si>
    <t>070500050207A</t>
  </si>
  <si>
    <t>070500050301A</t>
  </si>
  <si>
    <t>070500050302A</t>
  </si>
  <si>
    <t>070500050303A</t>
  </si>
  <si>
    <t>070500050304A</t>
  </si>
  <si>
    <t>070500050305A</t>
  </si>
  <si>
    <t>070500050306A</t>
  </si>
  <si>
    <t>070500050307A</t>
  </si>
  <si>
    <t>070500050308A</t>
  </si>
  <si>
    <t>070500050401A</t>
  </si>
  <si>
    <t>070500050402A</t>
  </si>
  <si>
    <t>070500050403A</t>
  </si>
  <si>
    <t>Lower Duncan Creek</t>
  </si>
  <si>
    <t>070500050404A</t>
  </si>
  <si>
    <t>070500050501A</t>
  </si>
  <si>
    <t>Beaver Creek-Chippewa River</t>
  </si>
  <si>
    <t>070500050502A</t>
  </si>
  <si>
    <t>070500050601A</t>
  </si>
  <si>
    <t>Elk Creek Lake-Elk Creek</t>
  </si>
  <si>
    <t>070500050602A</t>
  </si>
  <si>
    <t>070500050701A</t>
  </si>
  <si>
    <t>070500050702A</t>
  </si>
  <si>
    <t>070500050703A</t>
  </si>
  <si>
    <t>070500050704A</t>
  </si>
  <si>
    <t>Taylor Creek-Chippewa River</t>
  </si>
  <si>
    <t>070500050705A</t>
  </si>
  <si>
    <t>070500050801A</t>
  </si>
  <si>
    <t>Iron Creek-Muddy Creek</t>
  </si>
  <si>
    <t>070500050802A</t>
  </si>
  <si>
    <t>070500050901A</t>
  </si>
  <si>
    <t>070500050902A</t>
  </si>
  <si>
    <t>070500050903A</t>
  </si>
  <si>
    <t>070500050904A</t>
  </si>
  <si>
    <t>070500050905A</t>
  </si>
  <si>
    <t>Duscham Creek-Chippewa River</t>
  </si>
  <si>
    <t>070500050906A</t>
  </si>
  <si>
    <t>070500051001A</t>
  </si>
  <si>
    <t>070500051002A</t>
  </si>
  <si>
    <t>070500051003A</t>
  </si>
  <si>
    <t>070500051004A</t>
  </si>
  <si>
    <t>070500051005A</t>
  </si>
  <si>
    <t>070500051006A</t>
  </si>
  <si>
    <t>070500051007A</t>
  </si>
  <si>
    <t>Lake Eau Galle-Eau Galle River</t>
  </si>
  <si>
    <t>070500051008A</t>
  </si>
  <si>
    <t>070500051101A</t>
  </si>
  <si>
    <t>Porcupine Creek-Plum Creek</t>
  </si>
  <si>
    <t>070500051102A</t>
  </si>
  <si>
    <t>070500051201A</t>
  </si>
  <si>
    <t>070500051202A</t>
  </si>
  <si>
    <t>070500051203A</t>
  </si>
  <si>
    <t>070500051204A</t>
  </si>
  <si>
    <t>Little Plum Creek-Chippewa River</t>
  </si>
  <si>
    <t>070500051205A</t>
  </si>
  <si>
    <t>070500060101A</t>
  </si>
  <si>
    <t>070500060102A</t>
  </si>
  <si>
    <t>070500060103A</t>
  </si>
  <si>
    <t>070500060104A</t>
  </si>
  <si>
    <t>070500060105A</t>
  </si>
  <si>
    <t>070500060106A</t>
  </si>
  <si>
    <t>070500060107A</t>
  </si>
  <si>
    <t>070500060201A</t>
  </si>
  <si>
    <t>070500060202A</t>
  </si>
  <si>
    <t>070500060203A</t>
  </si>
  <si>
    <t>070500060204A</t>
  </si>
  <si>
    <t>070500060205A</t>
  </si>
  <si>
    <t>070500060206A</t>
  </si>
  <si>
    <t>070500060207A</t>
  </si>
  <si>
    <t>070500060208A</t>
  </si>
  <si>
    <t>070500060301A</t>
  </si>
  <si>
    <t>070500060302A</t>
  </si>
  <si>
    <t>070500060303A</t>
  </si>
  <si>
    <t>Lake Eau Claire-Eau Claire River</t>
  </si>
  <si>
    <t>070500060304A</t>
  </si>
  <si>
    <t>070500060401A</t>
  </si>
  <si>
    <t>070500060402A</t>
  </si>
  <si>
    <t>070500060501A</t>
  </si>
  <si>
    <t>070500060502A</t>
  </si>
  <si>
    <t>070500060503A</t>
  </si>
  <si>
    <t>070500060504A</t>
  </si>
  <si>
    <t>070500060505A</t>
  </si>
  <si>
    <t>070500060506A</t>
  </si>
  <si>
    <t>070500060507A</t>
  </si>
  <si>
    <t>070500060508A</t>
  </si>
  <si>
    <t>Altoona Lake-Eau Claire River</t>
  </si>
  <si>
    <t>070500060509A</t>
  </si>
  <si>
    <t>070500070101A</t>
  </si>
  <si>
    <t>070500070102A</t>
  </si>
  <si>
    <t>070500070103A</t>
  </si>
  <si>
    <t>070500070104A</t>
  </si>
  <si>
    <t>070500070105A</t>
  </si>
  <si>
    <t>070500070201A</t>
  </si>
  <si>
    <t>070500070202A</t>
  </si>
  <si>
    <t>070500070203A</t>
  </si>
  <si>
    <t>070500070204A</t>
  </si>
  <si>
    <t>070500070205A</t>
  </si>
  <si>
    <t>Lower Yellow River</t>
  </si>
  <si>
    <t>070500070206A</t>
  </si>
  <si>
    <t>070500070301A</t>
  </si>
  <si>
    <t>070500070302A</t>
  </si>
  <si>
    <t>070500070303A</t>
  </si>
  <si>
    <t>070500070304A</t>
  </si>
  <si>
    <t>070500070305A</t>
  </si>
  <si>
    <t>070500070306A</t>
  </si>
  <si>
    <t>070500070307A</t>
  </si>
  <si>
    <t>070500070308A</t>
  </si>
  <si>
    <t>070500070309A</t>
  </si>
  <si>
    <t>Barker Creek-Red Cedar River</t>
  </si>
  <si>
    <t>070500070310A</t>
  </si>
  <si>
    <t>070500070401A</t>
  </si>
  <si>
    <t>070500070402A</t>
  </si>
  <si>
    <t>070500070403A</t>
  </si>
  <si>
    <t>070500070404A</t>
  </si>
  <si>
    <t>070500070405A</t>
  </si>
  <si>
    <t>070500070501A</t>
  </si>
  <si>
    <t>070500070502A</t>
  </si>
  <si>
    <t>070500070503A</t>
  </si>
  <si>
    <t>070500070504A</t>
  </si>
  <si>
    <t>070500070505A</t>
  </si>
  <si>
    <t>070500070506A</t>
  </si>
  <si>
    <t>070500070601A</t>
  </si>
  <si>
    <t>070500070602A</t>
  </si>
  <si>
    <t>070500070603A</t>
  </si>
  <si>
    <t>070500070604A</t>
  </si>
  <si>
    <t>070500070605A</t>
  </si>
  <si>
    <t>070500070606A</t>
  </si>
  <si>
    <t>070500070607A</t>
  </si>
  <si>
    <t>070500070608A</t>
  </si>
  <si>
    <t>070500070609A</t>
  </si>
  <si>
    <t>Hay River Outlet</t>
  </si>
  <si>
    <t>070500070610A</t>
  </si>
  <si>
    <t>070500070701A</t>
  </si>
  <si>
    <t>070500070702A</t>
  </si>
  <si>
    <t>070500070703A</t>
  </si>
  <si>
    <t>070500070704A</t>
  </si>
  <si>
    <t>070500070705A</t>
  </si>
  <si>
    <t>070500070706A</t>
  </si>
  <si>
    <t>070500070707A</t>
  </si>
  <si>
    <t>070500070708A</t>
  </si>
  <si>
    <t>070500070709A</t>
  </si>
  <si>
    <t>070500070710A</t>
  </si>
  <si>
    <t>070500071001A</t>
  </si>
  <si>
    <t>070500071002A</t>
  </si>
  <si>
    <t>070500071003A</t>
  </si>
  <si>
    <t>DM, TF</t>
  </si>
  <si>
    <t>070500071004A</t>
  </si>
  <si>
    <t>070500071005A</t>
  </si>
  <si>
    <t>Irving Creek-Red Cedar River</t>
  </si>
  <si>
    <t>070500071006A</t>
  </si>
  <si>
    <t>070600010101A</t>
  </si>
  <si>
    <t>070600010102A</t>
  </si>
  <si>
    <t>070600010103A</t>
  </si>
  <si>
    <t>Lower Coon Creek</t>
  </si>
  <si>
    <t>070600010104A</t>
  </si>
  <si>
    <t>070600010301A</t>
  </si>
  <si>
    <t>070600010302A</t>
  </si>
  <si>
    <t>070600010303A</t>
  </si>
  <si>
    <t>070600010304A</t>
  </si>
  <si>
    <t>070600010305A</t>
  </si>
  <si>
    <t>070600010306A</t>
  </si>
  <si>
    <t>070600010307A</t>
  </si>
  <si>
    <t>Lower Winnebago Creek</t>
  </si>
  <si>
    <t>070600010402A</t>
  </si>
  <si>
    <t>IA,MN</t>
  </si>
  <si>
    <t>070600010501A</t>
  </si>
  <si>
    <t>070600010502A</t>
  </si>
  <si>
    <t>070600010504A</t>
  </si>
  <si>
    <t>Town of New Albin-Mississippi River</t>
  </si>
  <si>
    <t>070600010505A</t>
  </si>
  <si>
    <t>IA,MN,WI</t>
  </si>
  <si>
    <t>070600010701A</t>
  </si>
  <si>
    <t>070600010702A</t>
  </si>
  <si>
    <t>IA,WI</t>
  </si>
  <si>
    <t>070600010703A</t>
  </si>
  <si>
    <t>070600010704A</t>
  </si>
  <si>
    <t>070600010705A</t>
  </si>
  <si>
    <t>Wexford Creek</t>
  </si>
  <si>
    <t>070600010706A</t>
  </si>
  <si>
    <t>Leitner Creek-Mississippi River</t>
  </si>
  <si>
    <t>070600010707A</t>
  </si>
  <si>
    <t>070600011001A</t>
  </si>
  <si>
    <t>City of Prairie du Chien-Mississippi River</t>
  </si>
  <si>
    <t>070600011003A</t>
  </si>
  <si>
    <t>070600030101A</t>
  </si>
  <si>
    <t>070600030102A</t>
  </si>
  <si>
    <t>070600030103A</t>
  </si>
  <si>
    <t>Headwaters Grant River</t>
  </si>
  <si>
    <t>070600030104A</t>
  </si>
  <si>
    <t>070600030201A</t>
  </si>
  <si>
    <t>070600030202A</t>
  </si>
  <si>
    <t>Hackett Branch-Grant River</t>
  </si>
  <si>
    <t>070600030203A</t>
  </si>
  <si>
    <t>070600030301A</t>
  </si>
  <si>
    <t>070600030302A</t>
  </si>
  <si>
    <t>Grant River</t>
  </si>
  <si>
    <t>070600030303A</t>
  </si>
  <si>
    <t>070600030401A</t>
  </si>
  <si>
    <t>070600030402A</t>
  </si>
  <si>
    <t>070600030403A</t>
  </si>
  <si>
    <t>070600030404A</t>
  </si>
  <si>
    <t>070600030405A</t>
  </si>
  <si>
    <t>Lower Little Platte River</t>
  </si>
  <si>
    <t>070600030406A</t>
  </si>
  <si>
    <t>070600030501A</t>
  </si>
  <si>
    <t>070600030502A</t>
  </si>
  <si>
    <t>070600030503A</t>
  </si>
  <si>
    <t>070600030504A</t>
  </si>
  <si>
    <t>070600030505A</t>
  </si>
  <si>
    <t>070600030506A</t>
  </si>
  <si>
    <t>070600030702A</t>
  </si>
  <si>
    <t>070600030704A</t>
  </si>
  <si>
    <t>070600030705A</t>
  </si>
  <si>
    <t>070600030706A</t>
  </si>
  <si>
    <t>070600030707A</t>
  </si>
  <si>
    <t>Sinnipee Creek-Mississippi River</t>
  </si>
  <si>
    <t>070600030708A</t>
  </si>
  <si>
    <t>070600050201A</t>
  </si>
  <si>
    <t>TF,GC,CD,IT</t>
  </si>
  <si>
    <t>070600050202A</t>
  </si>
  <si>
    <t>IA,IL,WI</t>
  </si>
  <si>
    <t>070600050203A</t>
  </si>
  <si>
    <t>Little Menominee River-Mississippi River</t>
  </si>
  <si>
    <t>070600050205A</t>
  </si>
  <si>
    <t>070600050301A</t>
  </si>
  <si>
    <t>070600050302A</t>
  </si>
  <si>
    <t>070600050303A</t>
  </si>
  <si>
    <t>070600050304A</t>
  </si>
  <si>
    <t>070600050305A</t>
  </si>
  <si>
    <t>070600050306A</t>
  </si>
  <si>
    <t>070600050502A</t>
  </si>
  <si>
    <t>070600050503A</t>
  </si>
  <si>
    <t>070700010101A</t>
  </si>
  <si>
    <t>070700010102A</t>
  </si>
  <si>
    <t>070700010103A</t>
  </si>
  <si>
    <t>070700010104A</t>
  </si>
  <si>
    <t>070700010201A</t>
  </si>
  <si>
    <t>070700010202A</t>
  </si>
  <si>
    <t>070700010203A</t>
  </si>
  <si>
    <t>ID,IT,TF</t>
  </si>
  <si>
    <t>070700010204A</t>
  </si>
  <si>
    <t>070700010205A</t>
  </si>
  <si>
    <t>Eagle River Chain of Lakes-Eagle River</t>
  </si>
  <si>
    <t>070700010206A</t>
  </si>
  <si>
    <t>070700010301A</t>
  </si>
  <si>
    <t>070700010302A</t>
  </si>
  <si>
    <t>070700010303A</t>
  </si>
  <si>
    <t>070700010304A</t>
  </si>
  <si>
    <t>070700010305A</t>
  </si>
  <si>
    <t>070700010306A</t>
  </si>
  <si>
    <t>070700010307A</t>
  </si>
  <si>
    <t>070700010308A</t>
  </si>
  <si>
    <t>070700010401A</t>
  </si>
  <si>
    <t>TF,DM,IT,ID</t>
  </si>
  <si>
    <t>070700010402A</t>
  </si>
  <si>
    <t>070700010403A</t>
  </si>
  <si>
    <t>Rainbow Flowage-Wisconsin River</t>
  </si>
  <si>
    <t>070700010404A</t>
  </si>
  <si>
    <t>DM,RS,IT,LE,TF</t>
  </si>
  <si>
    <t>070700010501A</t>
  </si>
  <si>
    <t>070700010502A</t>
  </si>
  <si>
    <t>Gilmore Creek</t>
  </si>
  <si>
    <t>070700010503A</t>
  </si>
  <si>
    <t>DM,IT,LE,RS,TF</t>
  </si>
  <si>
    <t>070700010601A</t>
  </si>
  <si>
    <t>070700010602A</t>
  </si>
  <si>
    <t>Rhinelander Flowage</t>
  </si>
  <si>
    <t>070700010603A</t>
  </si>
  <si>
    <t>070700010701A</t>
  </si>
  <si>
    <t>070700010702A</t>
  </si>
  <si>
    <t>070700010703A</t>
  </si>
  <si>
    <t>070700010704A</t>
  </si>
  <si>
    <t>070700010705A</t>
  </si>
  <si>
    <t>070700010706A</t>
  </si>
  <si>
    <t>070700010707A</t>
  </si>
  <si>
    <t>Lower Pelican River</t>
  </si>
  <si>
    <t>070700010708A</t>
  </si>
  <si>
    <t>070700010801A</t>
  </si>
  <si>
    <t>070700010802A</t>
  </si>
  <si>
    <t>070700010803A</t>
  </si>
  <si>
    <t>070700010804A</t>
  </si>
  <si>
    <t>070700010805A</t>
  </si>
  <si>
    <t>Cedar Falls-Shishebogama Lake-Tomahawk River</t>
  </si>
  <si>
    <t>070700010806A</t>
  </si>
  <si>
    <t>070700010901A</t>
  </si>
  <si>
    <t>070700010902A</t>
  </si>
  <si>
    <t>070700010903A</t>
  </si>
  <si>
    <t>070700010904A</t>
  </si>
  <si>
    <t>070700010905A</t>
  </si>
  <si>
    <t>070700010906A</t>
  </si>
  <si>
    <t>Swamp Creek-Tomahawk River</t>
  </si>
  <si>
    <t>070700010907A</t>
  </si>
  <si>
    <t>070700011001A</t>
  </si>
  <si>
    <t>070700011002A</t>
  </si>
  <si>
    <t>070700011003A</t>
  </si>
  <si>
    <t>Lake Nokomis</t>
  </si>
  <si>
    <t>070700011004A</t>
  </si>
  <si>
    <t>070700011101A</t>
  </si>
  <si>
    <t>070700011102A</t>
  </si>
  <si>
    <t>070700011103A</t>
  </si>
  <si>
    <t>070700011104A</t>
  </si>
  <si>
    <t>Hay Creek-Somo River</t>
  </si>
  <si>
    <t>070700011105A</t>
  </si>
  <si>
    <t>070700011201A</t>
  </si>
  <si>
    <t>TF,DD,IT</t>
  </si>
  <si>
    <t>070700011202A</t>
  </si>
  <si>
    <t>070700011203A</t>
  </si>
  <si>
    <t>Spirit River Flowage</t>
  </si>
  <si>
    <t>070700011204A</t>
  </si>
  <si>
    <t>070700011301A</t>
  </si>
  <si>
    <t>070700011302A</t>
  </si>
  <si>
    <t>070700011303A</t>
  </si>
  <si>
    <t>070700011304A</t>
  </si>
  <si>
    <t>070700011305A</t>
  </si>
  <si>
    <t>DD,DM,IT,TF</t>
  </si>
  <si>
    <t>Lake Mohawksin-Wisconsin River</t>
  </si>
  <si>
    <t>070700011306A</t>
  </si>
  <si>
    <t>070700020101A</t>
  </si>
  <si>
    <t>Averil Creek-New Wood River</t>
  </si>
  <si>
    <t>070700020102A</t>
  </si>
  <si>
    <t>070700020201A</t>
  </si>
  <si>
    <t>070700020202A</t>
  </si>
  <si>
    <t>Copper River Outlet</t>
  </si>
  <si>
    <t>070700020203A</t>
  </si>
  <si>
    <t>070700020301A</t>
  </si>
  <si>
    <t>070700020302A</t>
  </si>
  <si>
    <t>070700020303A</t>
  </si>
  <si>
    <t>070700020304A</t>
  </si>
  <si>
    <t>070700020305A</t>
  </si>
  <si>
    <t>Lower Prairie River</t>
  </si>
  <si>
    <t>070700020306A</t>
  </si>
  <si>
    <t>070700020401A</t>
  </si>
  <si>
    <t>070700020402A</t>
  </si>
  <si>
    <t>070700020403A</t>
  </si>
  <si>
    <t>Joe Snow Creek-Wisconsin River</t>
  </si>
  <si>
    <t>070700020404A</t>
  </si>
  <si>
    <t>070700020501A</t>
  </si>
  <si>
    <t>070700020502A</t>
  </si>
  <si>
    <t>070700020503A</t>
  </si>
  <si>
    <t>Lower Pine River</t>
  </si>
  <si>
    <t>070700020504A</t>
  </si>
  <si>
    <t>070700020601A</t>
  </si>
  <si>
    <t>Little Trappe River-Trappe River</t>
  </si>
  <si>
    <t>070700020602A</t>
  </si>
  <si>
    <t>070700020701A</t>
  </si>
  <si>
    <t>Drewek Creek-Black Creek</t>
  </si>
  <si>
    <t>070700020702A</t>
  </si>
  <si>
    <t>070700020801A</t>
  </si>
  <si>
    <t>070700020802A</t>
  </si>
  <si>
    <t>070700020803A</t>
  </si>
  <si>
    <t>070700020804A</t>
  </si>
  <si>
    <t>070700020805A</t>
  </si>
  <si>
    <t>Baldwin Creek-Big Rib River</t>
  </si>
  <si>
    <t>070700020806A</t>
  </si>
  <si>
    <t>070700020901A</t>
  </si>
  <si>
    <t>Little Brook-Little Rib River</t>
  </si>
  <si>
    <t>070700020902A</t>
  </si>
  <si>
    <t>RS</t>
  </si>
  <si>
    <t>070700021001A</t>
  </si>
  <si>
    <t>070700021002A</t>
  </si>
  <si>
    <t>Kennedy Creek-Big Rib River</t>
  </si>
  <si>
    <t>070700021003A</t>
  </si>
  <si>
    <t>070700021101A</t>
  </si>
  <si>
    <t>070700021102A</t>
  </si>
  <si>
    <t>070700021103A</t>
  </si>
  <si>
    <t>070700021201A</t>
  </si>
  <si>
    <t>070700021202A</t>
  </si>
  <si>
    <t>070700021203A</t>
  </si>
  <si>
    <t>070700021204A</t>
  </si>
  <si>
    <t>Oldens Creek-Eau Claire River</t>
  </si>
  <si>
    <t>070700021205A</t>
  </si>
  <si>
    <t>070700021301A</t>
  </si>
  <si>
    <t>070700021302A</t>
  </si>
  <si>
    <t>070700021303A</t>
  </si>
  <si>
    <t>Silver Creek-Eau Claire River</t>
  </si>
  <si>
    <t>070700021304A</t>
  </si>
  <si>
    <t>070700021401A</t>
  </si>
  <si>
    <t>070700021402A</t>
  </si>
  <si>
    <t>Eau Claire Flowage</t>
  </si>
  <si>
    <t>070700021403A</t>
  </si>
  <si>
    <t>070700021501A</t>
  </si>
  <si>
    <t>070700021502A</t>
  </si>
  <si>
    <t>070700021503A</t>
  </si>
  <si>
    <t>070700021504A</t>
  </si>
  <si>
    <t>070700021505A</t>
  </si>
  <si>
    <t>070700021506A</t>
  </si>
  <si>
    <t>070700021507A</t>
  </si>
  <si>
    <t>070700021601A</t>
  </si>
  <si>
    <t>070700021602A</t>
  </si>
  <si>
    <t>070700021603A</t>
  </si>
  <si>
    <t>Lake Dubay</t>
  </si>
  <si>
    <t>070700021604A</t>
  </si>
  <si>
    <t>070700021701A</t>
  </si>
  <si>
    <t>070700021702A</t>
  </si>
  <si>
    <t>070700021703A</t>
  </si>
  <si>
    <t>070700021704A</t>
  </si>
  <si>
    <t>070700021705A</t>
  </si>
  <si>
    <t>070700021706A</t>
  </si>
  <si>
    <t>Townline Reservoir-Little Eau Pleine River</t>
  </si>
  <si>
    <t>070700021707A</t>
  </si>
  <si>
    <t>070700021801A</t>
  </si>
  <si>
    <t>070700021802A</t>
  </si>
  <si>
    <t>070700021803A</t>
  </si>
  <si>
    <t>070700021804A</t>
  </si>
  <si>
    <t>070700021805A</t>
  </si>
  <si>
    <t>070700021806A</t>
  </si>
  <si>
    <t>070700021807A</t>
  </si>
  <si>
    <t>070700030101A</t>
  </si>
  <si>
    <t>070700030102A</t>
  </si>
  <si>
    <t>070700030103A</t>
  </si>
  <si>
    <t>DM,GC,IT,TF</t>
  </si>
  <si>
    <t>McDill Pond-Plover River</t>
  </si>
  <si>
    <t>070700030104A</t>
  </si>
  <si>
    <t>070700030201A</t>
  </si>
  <si>
    <t>070700030202A</t>
  </si>
  <si>
    <t>GC,IT,CD,TF</t>
  </si>
  <si>
    <t>070700030203A</t>
  </si>
  <si>
    <t>Lower Mill Creek</t>
  </si>
  <si>
    <t>070700030204A</t>
  </si>
  <si>
    <t>070700030301A</t>
  </si>
  <si>
    <t>070700030302A</t>
  </si>
  <si>
    <t>DM,LE,GC,IT,TF</t>
  </si>
  <si>
    <t>070700030303A</t>
  </si>
  <si>
    <t>070700030304A</t>
  </si>
  <si>
    <t>070700030305A</t>
  </si>
  <si>
    <t>Biron Flowage-Wisconsin River</t>
  </si>
  <si>
    <t>070700030306A</t>
  </si>
  <si>
    <t>070700030401A</t>
  </si>
  <si>
    <t>070700030402A</t>
  </si>
  <si>
    <t>Nepco Lake</t>
  </si>
  <si>
    <t>070700030403A</t>
  </si>
  <si>
    <t>070700030501A</t>
  </si>
  <si>
    <t>070700030502A</t>
  </si>
  <si>
    <t>LE,ID,TF</t>
  </si>
  <si>
    <t>070700030503A</t>
  </si>
  <si>
    <t>070700030504A</t>
  </si>
  <si>
    <t>070700030601A</t>
  </si>
  <si>
    <t>070700030602A</t>
  </si>
  <si>
    <t>070700030603A</t>
  </si>
  <si>
    <t>070700030701A</t>
  </si>
  <si>
    <t>DM,GC,ID,IT,TF</t>
  </si>
  <si>
    <t>070700030702A</t>
  </si>
  <si>
    <t>GC,ID,IT,OT,TF</t>
  </si>
  <si>
    <t>070700030703A</t>
  </si>
  <si>
    <t>070700030704A</t>
  </si>
  <si>
    <t>DM,ID,IT,TF</t>
  </si>
  <si>
    <t>070700030705A</t>
  </si>
  <si>
    <t>070700030801A</t>
  </si>
  <si>
    <t>LE,GC</t>
  </si>
  <si>
    <t>070700030802A</t>
  </si>
  <si>
    <t>070700030803A</t>
  </si>
  <si>
    <t>Lower Big Roche a Cri Creek</t>
  </si>
  <si>
    <t>070700030804A</t>
  </si>
  <si>
    <t>070700030901A</t>
  </si>
  <si>
    <t>070700030902A</t>
  </si>
  <si>
    <t>070700030903A</t>
  </si>
  <si>
    <t>Friendship Lake-Little Roche a Cri Creek</t>
  </si>
  <si>
    <t>070700030904A</t>
  </si>
  <si>
    <t>070700031001A</t>
  </si>
  <si>
    <t>070700031002A</t>
  </si>
  <si>
    <t>070700031003A</t>
  </si>
  <si>
    <t>070700031004A</t>
  </si>
  <si>
    <t>Lower Hemlock Creek</t>
  </si>
  <si>
    <t>070700031005A</t>
  </si>
  <si>
    <t>LE,GC,CD,IT,TF</t>
  </si>
  <si>
    <t>070700031101A</t>
  </si>
  <si>
    <t>070700031102A</t>
  </si>
  <si>
    <t>070700031103A</t>
  </si>
  <si>
    <t>070700031104A</t>
  </si>
  <si>
    <t>070700031105A</t>
  </si>
  <si>
    <t>Owl Creek-Yellow River</t>
  </si>
  <si>
    <t>070700031106A</t>
  </si>
  <si>
    <t>LE,GC,IT,TF</t>
  </si>
  <si>
    <t>070700031201A</t>
  </si>
  <si>
    <t>CD,GC,IT,LE,TF</t>
  </si>
  <si>
    <t>Lower Cranberry Creek</t>
  </si>
  <si>
    <t>070700031202A</t>
  </si>
  <si>
    <t>GC,LE,TF</t>
  </si>
  <si>
    <t>Mead Marsh-Yellow River</t>
  </si>
  <si>
    <t>070700031301A</t>
  </si>
  <si>
    <t>070700031401A</t>
  </si>
  <si>
    <t>Eagle Nest Flowage-Beaver Creek</t>
  </si>
  <si>
    <t>070700031402A</t>
  </si>
  <si>
    <t>070700031501A</t>
  </si>
  <si>
    <t>070700031502A</t>
  </si>
  <si>
    <t>070700031503A</t>
  </si>
  <si>
    <t>070700031504A</t>
  </si>
  <si>
    <t>070700031505A</t>
  </si>
  <si>
    <t>GC,ID,IT,TF</t>
  </si>
  <si>
    <t>070700031506A</t>
  </si>
  <si>
    <t>070700031507A</t>
  </si>
  <si>
    <t>Dandy Creek-Lemonweir River</t>
  </si>
  <si>
    <t>070700031508A</t>
  </si>
  <si>
    <t>070700031601A</t>
  </si>
  <si>
    <t>070700031602A</t>
  </si>
  <si>
    <t>070700031603A</t>
  </si>
  <si>
    <t>070700031604A</t>
  </si>
  <si>
    <t>New Lisbon Lake-Lemonweir River</t>
  </si>
  <si>
    <t>070700031605A</t>
  </si>
  <si>
    <t>070700031701A</t>
  </si>
  <si>
    <t>070700031702A</t>
  </si>
  <si>
    <t>070700031703A</t>
  </si>
  <si>
    <t>Outlet of the Lemonweir River</t>
  </si>
  <si>
    <t>070700031704A</t>
  </si>
  <si>
    <t>070700031801A</t>
  </si>
  <si>
    <t>070700031802A</t>
  </si>
  <si>
    <t>070700031803A</t>
  </si>
  <si>
    <t>070700031804A</t>
  </si>
  <si>
    <t>070700031805A</t>
  </si>
  <si>
    <t>070700031806A</t>
  </si>
  <si>
    <t>070700031807A</t>
  </si>
  <si>
    <t>070700031808A</t>
  </si>
  <si>
    <t>Unnamed trib-Wisconsin River</t>
  </si>
  <si>
    <t>070700031809A</t>
  </si>
  <si>
    <t>070700031901A</t>
  </si>
  <si>
    <t>070700031902A</t>
  </si>
  <si>
    <t>070700031903A</t>
  </si>
  <si>
    <t>070700031904A</t>
  </si>
  <si>
    <t>070700031905A</t>
  </si>
  <si>
    <t>070700031906A</t>
  </si>
  <si>
    <t>070700031907A</t>
  </si>
  <si>
    <t>Long Lake-Wisconsin River</t>
  </si>
  <si>
    <t>070700031908A</t>
  </si>
  <si>
    <t>LE,BC,TF</t>
  </si>
  <si>
    <t>070700040101A</t>
  </si>
  <si>
    <t>070700040102A</t>
  </si>
  <si>
    <t>070700040103A</t>
  </si>
  <si>
    <t>070700040104A</t>
  </si>
  <si>
    <t>070700040105A</t>
  </si>
  <si>
    <t>070700040106A</t>
  </si>
  <si>
    <t>070700040107A</t>
  </si>
  <si>
    <t>City of Elroy-Baraboo River</t>
  </si>
  <si>
    <t>070700040108A</t>
  </si>
  <si>
    <t>070700040201A</t>
  </si>
  <si>
    <t>070700040202A</t>
  </si>
  <si>
    <t>070700040203A</t>
  </si>
  <si>
    <t>070700040204A</t>
  </si>
  <si>
    <t>070700040205A</t>
  </si>
  <si>
    <t>070700040206A</t>
  </si>
  <si>
    <t>Twin Creek-Baraboo River</t>
  </si>
  <si>
    <t>070700040207A</t>
  </si>
  <si>
    <t>070700040301A</t>
  </si>
  <si>
    <t>070700040302A</t>
  </si>
  <si>
    <t>070700040303A</t>
  </si>
  <si>
    <t>070700040304A</t>
  </si>
  <si>
    <t>Pleasant Valley-Baraboo River</t>
  </si>
  <si>
    <t>070700040305A</t>
  </si>
  <si>
    <t>070700040401A</t>
  </si>
  <si>
    <t>070700040402A</t>
  </si>
  <si>
    <t>070700040403A</t>
  </si>
  <si>
    <t>070700040404A</t>
  </si>
  <si>
    <t>070700040405A</t>
  </si>
  <si>
    <t>Cascade Mountain-Baraboo River</t>
  </si>
  <si>
    <t>070700040406A</t>
  </si>
  <si>
    <t>070700050101A</t>
  </si>
  <si>
    <t>070700050102A</t>
  </si>
  <si>
    <t>070700050103A</t>
  </si>
  <si>
    <t>070700050104A</t>
  </si>
  <si>
    <t>070700050105A</t>
  </si>
  <si>
    <t>IT,LE,TF</t>
  </si>
  <si>
    <t>070700050201A</t>
  </si>
  <si>
    <t>070700050202A</t>
  </si>
  <si>
    <t>070700050203A</t>
  </si>
  <si>
    <t>070700050204A</t>
  </si>
  <si>
    <t>070700050205A</t>
  </si>
  <si>
    <t>070700050206A</t>
  </si>
  <si>
    <t>070700050301A</t>
  </si>
  <si>
    <t>070700050302A</t>
  </si>
  <si>
    <t>Dunbar Creek-Wisconsin River</t>
  </si>
  <si>
    <t>070700050303A</t>
  </si>
  <si>
    <t>070700050401A</t>
  </si>
  <si>
    <t>070700050402A</t>
  </si>
  <si>
    <t>070700050403A</t>
  </si>
  <si>
    <t>070700050404A</t>
  </si>
  <si>
    <t>Lower Honey Creek</t>
  </si>
  <si>
    <t>070700050405A</t>
  </si>
  <si>
    <t>070700050501A</t>
  </si>
  <si>
    <t>070700050502A</t>
  </si>
  <si>
    <t>070700050503A</t>
  </si>
  <si>
    <t>Lower Black Earth Creek</t>
  </si>
  <si>
    <t>070700050504A</t>
  </si>
  <si>
    <t>070700050601A</t>
  </si>
  <si>
    <t>070700050602A</t>
  </si>
  <si>
    <t>070700050603A</t>
  </si>
  <si>
    <t>070700050701A</t>
  </si>
  <si>
    <t>070700050702A</t>
  </si>
  <si>
    <t>070700050703A</t>
  </si>
  <si>
    <t>070700050704A</t>
  </si>
  <si>
    <t>Coon Rock-Mill Creek</t>
  </si>
  <si>
    <t>070700050705A</t>
  </si>
  <si>
    <t>070700050801A</t>
  </si>
  <si>
    <t>070700050802A</t>
  </si>
  <si>
    <t>070700050803A</t>
  </si>
  <si>
    <t>070700050804A</t>
  </si>
  <si>
    <t>070700050901A</t>
  </si>
  <si>
    <t>070700050902A</t>
  </si>
  <si>
    <t>Lower Bear Creek</t>
  </si>
  <si>
    <t>070700050903A</t>
  </si>
  <si>
    <t>070700051001A</t>
  </si>
  <si>
    <t>070700051002A</t>
  </si>
  <si>
    <t>Lower Willow Creek</t>
  </si>
  <si>
    <t>070700051003A</t>
  </si>
  <si>
    <t>070700051101A</t>
  </si>
  <si>
    <t>070700051102A</t>
  </si>
  <si>
    <t>070700051103A</t>
  </si>
  <si>
    <t>070700051104A</t>
  </si>
  <si>
    <t>070700051105A</t>
  </si>
  <si>
    <t>070700051106A</t>
  </si>
  <si>
    <t>070700051107A</t>
  </si>
  <si>
    <t>070700051108A</t>
  </si>
  <si>
    <t>070700051201A</t>
  </si>
  <si>
    <t>070700051202A</t>
  </si>
  <si>
    <t>070700051203A</t>
  </si>
  <si>
    <t>070700051204A</t>
  </si>
  <si>
    <t>070700051205A</t>
  </si>
  <si>
    <t>070700051206A</t>
  </si>
  <si>
    <t>Avoca Lake-Wisconsin River</t>
  </si>
  <si>
    <t>070700051207A</t>
  </si>
  <si>
    <t>070700051301A</t>
  </si>
  <si>
    <t>070700051302A</t>
  </si>
  <si>
    <t>070700051303A</t>
  </si>
  <si>
    <t>070700051401A</t>
  </si>
  <si>
    <t>070700051402A</t>
  </si>
  <si>
    <t>070700051403A</t>
  </si>
  <si>
    <t>070700051404A</t>
  </si>
  <si>
    <t>070700051405A</t>
  </si>
  <si>
    <t>070700051406A</t>
  </si>
  <si>
    <t>070700051407A</t>
  </si>
  <si>
    <t>070700051501A</t>
  </si>
  <si>
    <t>070700051502A</t>
  </si>
  <si>
    <t>070700051503A</t>
  </si>
  <si>
    <t>Lower Knapp Creek</t>
  </si>
  <si>
    <t>070700051504A</t>
  </si>
  <si>
    <t>070700051601A</t>
  </si>
  <si>
    <t>070700051602A</t>
  </si>
  <si>
    <t>070700051603A</t>
  </si>
  <si>
    <t>070700051701A</t>
  </si>
  <si>
    <t>070700051702A</t>
  </si>
  <si>
    <t>070700051703A</t>
  </si>
  <si>
    <t>070700051704A</t>
  </si>
  <si>
    <t>070700051705A</t>
  </si>
  <si>
    <t>070700051706A</t>
  </si>
  <si>
    <t>Clear Creek-Wisconsin River</t>
  </si>
  <si>
    <t>070700051707A</t>
  </si>
  <si>
    <t>070700051801A</t>
  </si>
  <si>
    <t>070700051802A</t>
  </si>
  <si>
    <t>070700051803A</t>
  </si>
  <si>
    <t>070700051804A</t>
  </si>
  <si>
    <t>070700060101A</t>
  </si>
  <si>
    <t>070700060102A</t>
  </si>
  <si>
    <t>070700060103A</t>
  </si>
  <si>
    <t>Poe Creek-Kickapoo River</t>
  </si>
  <si>
    <t>070700060104A</t>
  </si>
  <si>
    <t>070700060201A</t>
  </si>
  <si>
    <t>070700060202A</t>
  </si>
  <si>
    <t>070700060203A</t>
  </si>
  <si>
    <t>070700060204A</t>
  </si>
  <si>
    <t>070700060205A</t>
  </si>
  <si>
    <t>070700060301A</t>
  </si>
  <si>
    <t>070700060302A</t>
  </si>
  <si>
    <t>070700060303A</t>
  </si>
  <si>
    <t>Wester Creek</t>
  </si>
  <si>
    <t>070700060304A</t>
  </si>
  <si>
    <t>070700060305A</t>
  </si>
  <si>
    <t>070700060306A</t>
  </si>
  <si>
    <t>070700060307A</t>
  </si>
  <si>
    <t>070700060308A</t>
  </si>
  <si>
    <t>070700060309A</t>
  </si>
  <si>
    <t>Goose Creek-Kickapoo River</t>
  </si>
  <si>
    <t>070700060310A</t>
  </si>
  <si>
    <t>070700060401A</t>
  </si>
  <si>
    <t>070700060402A</t>
  </si>
  <si>
    <t>070700060403A</t>
  </si>
  <si>
    <t>Caswell Hollow-Kickapoo River</t>
  </si>
  <si>
    <t>070700060404A</t>
  </si>
  <si>
    <t>070700060501A</t>
  </si>
  <si>
    <t>070700060502A</t>
  </si>
  <si>
    <t>070700060503A</t>
  </si>
  <si>
    <t>070700060504A</t>
  </si>
  <si>
    <t>070700060505A</t>
  </si>
  <si>
    <t>070700060506A</t>
  </si>
  <si>
    <t>070700060507A</t>
  </si>
  <si>
    <t>070900010101A</t>
  </si>
  <si>
    <t>070900010102A</t>
  </si>
  <si>
    <t>070900010103A</t>
  </si>
  <si>
    <t>070900010104A</t>
  </si>
  <si>
    <t>070900010105A</t>
  </si>
  <si>
    <t>070900010106A</t>
  </si>
  <si>
    <t>070900010107A</t>
  </si>
  <si>
    <t>070900010201A</t>
  </si>
  <si>
    <t>070900010202A</t>
  </si>
  <si>
    <t>070900010203A</t>
  </si>
  <si>
    <t>070900010204A</t>
  </si>
  <si>
    <t>070900010205A</t>
  </si>
  <si>
    <t>070900010206A</t>
  </si>
  <si>
    <t>Horicon Marsh</t>
  </si>
  <si>
    <t>070900010207A</t>
  </si>
  <si>
    <t>070900010301A</t>
  </si>
  <si>
    <t>070900010302A</t>
  </si>
  <si>
    <t>070900010303A</t>
  </si>
  <si>
    <t>070900010401A</t>
  </si>
  <si>
    <t>070900010402A</t>
  </si>
  <si>
    <t>070900010403A</t>
  </si>
  <si>
    <t>070900010501A</t>
  </si>
  <si>
    <t>070900010502A</t>
  </si>
  <si>
    <t>070900010503A</t>
  </si>
  <si>
    <t>070900010504A</t>
  </si>
  <si>
    <t>070900010601A</t>
  </si>
  <si>
    <t>070900010602A</t>
  </si>
  <si>
    <t>070900010603A</t>
  </si>
  <si>
    <t>070900010604A</t>
  </si>
  <si>
    <t>070900010605A</t>
  </si>
  <si>
    <t>070900010606A</t>
  </si>
  <si>
    <t>070900010607A</t>
  </si>
  <si>
    <t>Town of Watertown-Rock River</t>
  </si>
  <si>
    <t>070900010608A</t>
  </si>
  <si>
    <t>070900010701A</t>
  </si>
  <si>
    <t>070900010702A</t>
  </si>
  <si>
    <t>070900010703A</t>
  </si>
  <si>
    <t>Robbins Creek-Crawfish River</t>
  </si>
  <si>
    <t>070900010704A</t>
  </si>
  <si>
    <t>070900010801A</t>
  </si>
  <si>
    <t>070900010802A</t>
  </si>
  <si>
    <t>070900010803A</t>
  </si>
  <si>
    <t>070900010804A</t>
  </si>
  <si>
    <t>070900010901A</t>
  </si>
  <si>
    <t>070900010902A</t>
  </si>
  <si>
    <t>070900010903A</t>
  </si>
  <si>
    <t>070900010904A</t>
  </si>
  <si>
    <t>070900010905A</t>
  </si>
  <si>
    <t>070900010906A</t>
  </si>
  <si>
    <t>070900010907A</t>
  </si>
  <si>
    <t>070900010908A</t>
  </si>
  <si>
    <t>070900010909A</t>
  </si>
  <si>
    <t>070900011001A</t>
  </si>
  <si>
    <t>070900011002A</t>
  </si>
  <si>
    <t>070900011003A</t>
  </si>
  <si>
    <t>070900011004A</t>
  </si>
  <si>
    <t>070900011005A</t>
  </si>
  <si>
    <t>070900011101A</t>
  </si>
  <si>
    <t>070900011102A</t>
  </si>
  <si>
    <t>070900011103A</t>
  </si>
  <si>
    <t>070900011104A</t>
  </si>
  <si>
    <t>City of Jefferson-Rock River</t>
  </si>
  <si>
    <t>070900011105A</t>
  </si>
  <si>
    <t>070900020101A</t>
  </si>
  <si>
    <t>070900020102A</t>
  </si>
  <si>
    <t>070900020201A</t>
  </si>
  <si>
    <t>070900020202A</t>
  </si>
  <si>
    <t>Whitewater Creek</t>
  </si>
  <si>
    <t>070900020203A</t>
  </si>
  <si>
    <t>070900020301A</t>
  </si>
  <si>
    <t>070900020302A</t>
  </si>
  <si>
    <t>070900020303A</t>
  </si>
  <si>
    <t>070900020304A</t>
  </si>
  <si>
    <t>070900020305A</t>
  </si>
  <si>
    <t>070900020306A</t>
  </si>
  <si>
    <t>070900020401A</t>
  </si>
  <si>
    <t>070900020402A</t>
  </si>
  <si>
    <t>070900020403A</t>
  </si>
  <si>
    <t>070900020404A</t>
  </si>
  <si>
    <t>070900020405A</t>
  </si>
  <si>
    <t>070900020501A</t>
  </si>
  <si>
    <t>070900020502A</t>
  </si>
  <si>
    <t>070900020503A</t>
  </si>
  <si>
    <t>Cherokee Lake-Yahara River</t>
  </si>
  <si>
    <t>070900020504A</t>
  </si>
  <si>
    <t>070900020601A</t>
  </si>
  <si>
    <t>070900020602A</t>
  </si>
  <si>
    <t>070900020603A</t>
  </si>
  <si>
    <t>070900020604A</t>
  </si>
  <si>
    <t>070900020701A</t>
  </si>
  <si>
    <t>070900020702A</t>
  </si>
  <si>
    <t>Lake Waubesa-Yahara River</t>
  </si>
  <si>
    <t>070900020703A</t>
  </si>
  <si>
    <t>070900020801A</t>
  </si>
  <si>
    <t>070900020802A</t>
  </si>
  <si>
    <t>070900020803A</t>
  </si>
  <si>
    <t>070900020901A</t>
  </si>
  <si>
    <t>070900020902A</t>
  </si>
  <si>
    <t>070900020903A</t>
  </si>
  <si>
    <t>070900020904A</t>
  </si>
  <si>
    <t>Yahara River</t>
  </si>
  <si>
    <t>070900020905A</t>
  </si>
  <si>
    <t>070900021001A</t>
  </si>
  <si>
    <t>070900021002A</t>
  </si>
  <si>
    <t>070900021003A</t>
  </si>
  <si>
    <t>070900021004A</t>
  </si>
  <si>
    <t>070900021005A</t>
  </si>
  <si>
    <t>Town of Newville-Rock River</t>
  </si>
  <si>
    <t>070900021006A</t>
  </si>
  <si>
    <t>070900021101A</t>
  </si>
  <si>
    <t>070900021102A</t>
  </si>
  <si>
    <t>070900021201A</t>
  </si>
  <si>
    <t>070900021202A</t>
  </si>
  <si>
    <t>070900021301A</t>
  </si>
  <si>
    <t>070900021302A</t>
  </si>
  <si>
    <t>City of Janesville-Rock River</t>
  </si>
  <si>
    <t>070900021303A</t>
  </si>
  <si>
    <t>070900021401A</t>
  </si>
  <si>
    <t>070900021402A</t>
  </si>
  <si>
    <t>070900021403A</t>
  </si>
  <si>
    <t>070900021404A</t>
  </si>
  <si>
    <t>070900021405A</t>
  </si>
  <si>
    <t>070900021406A</t>
  </si>
  <si>
    <t>070900021407A</t>
  </si>
  <si>
    <t>070900021408A</t>
  </si>
  <si>
    <t>070900021501A</t>
  </si>
  <si>
    <t>070900021502A</t>
  </si>
  <si>
    <t>070900030101A</t>
  </si>
  <si>
    <t>070900030102A</t>
  </si>
  <si>
    <t>070900030103A</t>
  </si>
  <si>
    <t>070900030201A</t>
  </si>
  <si>
    <t>070900030202A</t>
  </si>
  <si>
    <t>070900030203A</t>
  </si>
  <si>
    <t>Jones Branch-Pecatonica River</t>
  </si>
  <si>
    <t>070900030204A</t>
  </si>
  <si>
    <t>070900030301A</t>
  </si>
  <si>
    <t>070900030302A</t>
  </si>
  <si>
    <t>070900030303A</t>
  </si>
  <si>
    <t>070900030304A</t>
  </si>
  <si>
    <t>070900030305A</t>
  </si>
  <si>
    <t>Vinegar Branch-Pecatonica River</t>
  </si>
  <si>
    <t>070900030306A</t>
  </si>
  <si>
    <t>070900030401A</t>
  </si>
  <si>
    <t>070900030402A</t>
  </si>
  <si>
    <t>070900030403A</t>
  </si>
  <si>
    <t>070900030404A</t>
  </si>
  <si>
    <t>070900030501A</t>
  </si>
  <si>
    <t>070900030502A</t>
  </si>
  <si>
    <t>070900030601A</t>
  </si>
  <si>
    <t>070900030602A</t>
  </si>
  <si>
    <t>Olson Creek-East Branch Pecatonica River</t>
  </si>
  <si>
    <t>070900030603A</t>
  </si>
  <si>
    <t>070900030701A</t>
  </si>
  <si>
    <t>070900030702A</t>
  </si>
  <si>
    <t>Lower Yellowstone River</t>
  </si>
  <si>
    <t>070900030703A</t>
  </si>
  <si>
    <t>070900030801A</t>
  </si>
  <si>
    <t>070900030802A</t>
  </si>
  <si>
    <t>070900030803A</t>
  </si>
  <si>
    <t>070900030804A</t>
  </si>
  <si>
    <t>070900030805A</t>
  </si>
  <si>
    <t>070900030806A</t>
  </si>
  <si>
    <t>070900030901A</t>
  </si>
  <si>
    <t>070900030902A</t>
  </si>
  <si>
    <t>070900030903A</t>
  </si>
  <si>
    <t>Silver Spring Creek-Pecatonica River</t>
  </si>
  <si>
    <t>070900030904A</t>
  </si>
  <si>
    <t>070900031001A</t>
  </si>
  <si>
    <t>070900031002A</t>
  </si>
  <si>
    <t>070900031003A</t>
  </si>
  <si>
    <t>070900031004A</t>
  </si>
  <si>
    <t>070900031005A</t>
  </si>
  <si>
    <t>Indian Creek-Pecatonica River</t>
  </si>
  <si>
    <t>070900031006A</t>
  </si>
  <si>
    <t>070900031101A</t>
  </si>
  <si>
    <t>070900031102A</t>
  </si>
  <si>
    <t>070900031202A</t>
  </si>
  <si>
    <t>070900031501A</t>
  </si>
  <si>
    <t>070900031502A</t>
  </si>
  <si>
    <t>070900031503A</t>
  </si>
  <si>
    <t>Pecatonica River</t>
  </si>
  <si>
    <t>070900031604A</t>
  </si>
  <si>
    <t>IT,CD</t>
  </si>
  <si>
    <t>070900040101A</t>
  </si>
  <si>
    <t>070900040102A</t>
  </si>
  <si>
    <t>070900040103A</t>
  </si>
  <si>
    <t>070900040201A</t>
  </si>
  <si>
    <t>070900040202A</t>
  </si>
  <si>
    <t>Paoli-Sugar River</t>
  </si>
  <si>
    <t>070900040203A</t>
  </si>
  <si>
    <t>070900040301A</t>
  </si>
  <si>
    <t>070900040302A</t>
  </si>
  <si>
    <t>070900040401A</t>
  </si>
  <si>
    <t>070900040402A</t>
  </si>
  <si>
    <t>070900040403A</t>
  </si>
  <si>
    <t>070900040404A</t>
  </si>
  <si>
    <t>070900040501A</t>
  </si>
  <si>
    <t>070900040502A</t>
  </si>
  <si>
    <t>Gill Creek-Sugar River</t>
  </si>
  <si>
    <t>070900040503A</t>
  </si>
  <si>
    <t>070900040601A</t>
  </si>
  <si>
    <t>070900040602A</t>
  </si>
  <si>
    <t>070900040603A</t>
  </si>
  <si>
    <t>070900040604A</t>
  </si>
  <si>
    <t>Decatur Lake-Sugar Creek</t>
  </si>
  <si>
    <t>070900040605A</t>
  </si>
  <si>
    <t>070900040701A</t>
  </si>
  <si>
    <t>070900040702A</t>
  </si>
  <si>
    <t>070900040703A</t>
  </si>
  <si>
    <t>070900040704A</t>
  </si>
  <si>
    <t>OK Creek-Sugar River</t>
  </si>
  <si>
    <t>070900040705A</t>
  </si>
  <si>
    <t>070900040801A</t>
  </si>
  <si>
    <t>TF,LE</t>
  </si>
  <si>
    <t>Sugar River</t>
  </si>
  <si>
    <t>070900040803A</t>
  </si>
  <si>
    <t>070900050101A</t>
  </si>
  <si>
    <t>070900060301A</t>
  </si>
  <si>
    <t>070900060302A</t>
  </si>
  <si>
    <t>070900060303A</t>
  </si>
  <si>
    <t>071200040101A</t>
  </si>
  <si>
    <t>071200040102A</t>
  </si>
  <si>
    <t>071200040103A</t>
  </si>
  <si>
    <t>Jerome Creek-Des Plaines River</t>
  </si>
  <si>
    <t>071200040104A</t>
  </si>
  <si>
    <t>071200040201A</t>
  </si>
  <si>
    <t>071200040301A</t>
  </si>
  <si>
    <t>071200060101A</t>
  </si>
  <si>
    <t>071200060102A</t>
  </si>
  <si>
    <t>071200060103A</t>
  </si>
  <si>
    <t>071200060104A</t>
  </si>
  <si>
    <t>City of Waukesha-Fox River</t>
  </si>
  <si>
    <t>071200060105A</t>
  </si>
  <si>
    <t>071200060201A</t>
  </si>
  <si>
    <t>071200060202A</t>
  </si>
  <si>
    <t>071200060203A</t>
  </si>
  <si>
    <t>071200060301A</t>
  </si>
  <si>
    <t>071200060302A</t>
  </si>
  <si>
    <t>071200060303A</t>
  </si>
  <si>
    <t>Wind Lake Drainage Canal</t>
  </si>
  <si>
    <t>071200060304A</t>
  </si>
  <si>
    <t>071200060401A</t>
  </si>
  <si>
    <t>071200060402A</t>
  </si>
  <si>
    <t>071200060403A</t>
  </si>
  <si>
    <t>071200060404A</t>
  </si>
  <si>
    <t>071200060501A</t>
  </si>
  <si>
    <t>071200060502A</t>
  </si>
  <si>
    <t>071200060503A</t>
  </si>
  <si>
    <t>071200060601A</t>
  </si>
  <si>
    <t>071200060602A</t>
  </si>
  <si>
    <t>071200060603A</t>
  </si>
  <si>
    <t>071200060604A</t>
  </si>
  <si>
    <t>071200060701A</t>
  </si>
  <si>
    <t>071200060702A</t>
  </si>
  <si>
    <t>071200060703A</t>
  </si>
  <si>
    <t>071200060704A</t>
  </si>
  <si>
    <t>071200060705A</t>
  </si>
  <si>
    <t>071200060706A</t>
  </si>
  <si>
    <t>Long Lake-Fox River</t>
  </si>
  <si>
    <t>071200060707A</t>
  </si>
  <si>
    <t>071200060801A</t>
  </si>
  <si>
    <t>071200060802A</t>
  </si>
  <si>
    <t>071200060901A</t>
  </si>
  <si>
    <t>071200060903A</t>
  </si>
  <si>
    <t>071200060907A</t>
  </si>
  <si>
    <t>071200061001A</t>
  </si>
  <si>
    <t>071200061002A</t>
  </si>
  <si>
    <t>071200061003A</t>
  </si>
  <si>
    <t>071200061005A</t>
  </si>
  <si>
    <t>071200061006A</t>
  </si>
  <si>
    <t>Automatically populated</t>
  </si>
  <si>
    <t>Source water protection area where the project is located</t>
  </si>
  <si>
    <t>EPA Approved TMDL</t>
  </si>
  <si>
    <t>Nutrient Reduction Strategy - Top Watershed for Phosphorus</t>
  </si>
  <si>
    <t>Nutrient Reduction Strategy - Top Watershed for Nitrates (groundwater)</t>
  </si>
  <si>
    <t>EPA Approved Nine Key Element Plan</t>
  </si>
  <si>
    <t>Rock Creek-- Black River</t>
  </si>
  <si>
    <t>Dill Creek – Big Eau Pleine River</t>
  </si>
  <si>
    <t>Little Eau Pleine River</t>
  </si>
  <si>
    <t>Rocky Creek – Yellow River</t>
  </si>
  <si>
    <t>Lower Grant River</t>
  </si>
  <si>
    <t>Little Platte River</t>
  </si>
  <si>
    <t>Ames Branch – Pecatonica River</t>
  </si>
  <si>
    <t>Ridgeway Branch – Pecatonica River</t>
  </si>
  <si>
    <t>Yellowstone River</t>
  </si>
  <si>
    <t>Spafford Creek – Pecatonica River</t>
  </si>
  <si>
    <t>Honey Creek – Pecatonica River</t>
  </si>
  <si>
    <t>West Branch Rock River – Rock River</t>
  </si>
  <si>
    <t>Sinissippi Lake – Rock River</t>
  </si>
  <si>
    <t>Johnson Creek – Rock River</t>
  </si>
  <si>
    <t>Middle Trempealeau River</t>
  </si>
  <si>
    <t>Lake Arbutus – Black River</t>
  </si>
  <si>
    <t>Sevenmile &amp; Silver Creeks – Frontal Lake Michigan</t>
  </si>
  <si>
    <t>Black R, Sauk Cr and Sucker Cr – Frontal L. Mich.</t>
  </si>
  <si>
    <t>Duck Creek – Frontal Green Bay</t>
  </si>
  <si>
    <t>Plum Creek – Fox River</t>
  </si>
  <si>
    <t>East River</t>
  </si>
  <si>
    <t>Fox River – Frontal Green Bay (Apple–Ashwaubenon-Dutchman Creeks)</t>
  </si>
  <si>
    <t>Bear Creek – Embarrass River</t>
  </si>
  <si>
    <t>Bear Creek – Wolf River.</t>
  </si>
  <si>
    <t>Fond du Lac River</t>
  </si>
  <si>
    <t>0704000702</t>
  </si>
  <si>
    <t>0704000704</t>
  </si>
  <si>
    <t>0707000215</t>
  </si>
  <si>
    <t>0707000217</t>
  </si>
  <si>
    <t>0707000311</t>
  </si>
  <si>
    <t>0706000303</t>
  </si>
  <si>
    <t>0706000304</t>
  </si>
  <si>
    <t>0709000301</t>
  </si>
  <si>
    <t>0709000303</t>
  </si>
  <si>
    <t>0709000304</t>
  </si>
  <si>
    <t>0709000306</t>
  </si>
  <si>
    <t>0709000307</t>
  </si>
  <si>
    <t>0709000308</t>
  </si>
  <si>
    <t>0709000309</t>
  </si>
  <si>
    <t>0709000310</t>
  </si>
  <si>
    <t>0709000101</t>
  </si>
  <si>
    <t>0709000102</t>
  </si>
  <si>
    <t>0709000104</t>
  </si>
  <si>
    <t>0709000108</t>
  </si>
  <si>
    <t>0709000109</t>
  </si>
  <si>
    <t>0709000110</t>
  </si>
  <si>
    <t>0709000111</t>
  </si>
  <si>
    <t>0704000504</t>
  </si>
  <si>
    <t>0704000709</t>
  </si>
  <si>
    <t>0403010103</t>
  </si>
  <si>
    <t>0403010104</t>
  </si>
  <si>
    <t>0403010107</t>
  </si>
  <si>
    <t>0403010108</t>
  </si>
  <si>
    <t>0403010112</t>
  </si>
  <si>
    <t>0403020401</t>
  </si>
  <si>
    <t>0403020402</t>
  </si>
  <si>
    <t>0403020403</t>
  </si>
  <si>
    <t>0403020404</t>
  </si>
  <si>
    <t>0403020104</t>
  </si>
  <si>
    <t>0403020112</t>
  </si>
  <si>
    <t>0403020208</t>
  </si>
  <si>
    <t>0403020213</t>
  </si>
  <si>
    <t>0403020214</t>
  </si>
  <si>
    <t>0403020302</t>
  </si>
  <si>
    <t>0703000510</t>
  </si>
  <si>
    <t>0703000511</t>
  </si>
  <si>
    <t>0704000103</t>
  </si>
  <si>
    <t>0704000601</t>
  </si>
  <si>
    <t>0704000712</t>
  </si>
  <si>
    <t>0705000503</t>
  </si>
  <si>
    <t>0705000504</t>
  </si>
  <si>
    <t>0705000705</t>
  </si>
  <si>
    <t>0705000707</t>
  </si>
  <si>
    <t>0707000211</t>
  </si>
  <si>
    <t>0707000301</t>
  </si>
  <si>
    <t>0707000304</t>
  </si>
  <si>
    <t>0707000305</t>
  </si>
  <si>
    <t>0707000315</t>
  </si>
  <si>
    <t>0707000319</t>
  </si>
  <si>
    <t>0707000501</t>
  </si>
  <si>
    <t>0707000512</t>
  </si>
  <si>
    <t>0709000205</t>
  </si>
  <si>
    <t>0709000206</t>
  </si>
  <si>
    <t>0709000207</t>
  </si>
  <si>
    <t>0709000209</t>
  </si>
  <si>
    <t>0709000210</t>
  </si>
  <si>
    <t>0709000211</t>
  </si>
  <si>
    <t>0709000212</t>
  </si>
  <si>
    <t>0709000213</t>
  </si>
  <si>
    <t>0709000214</t>
  </si>
  <si>
    <t>0709000215</t>
  </si>
  <si>
    <t>0709000402</t>
  </si>
  <si>
    <t>0403020218</t>
  </si>
  <si>
    <t/>
  </si>
  <si>
    <t>Willow River</t>
  </si>
  <si>
    <t>Trimbelle River</t>
  </si>
  <si>
    <t>Halfway Creek – Mississippi River</t>
  </si>
  <si>
    <t>Rock Creek – Black River</t>
  </si>
  <si>
    <t>Fleming Creek – Black River</t>
  </si>
  <si>
    <t>Duncan Creek</t>
  </si>
  <si>
    <t>Lower Pine Creek – Red Cedar River</t>
  </si>
  <si>
    <t>Plover River</t>
  </si>
  <si>
    <t>Upper Lemonweir River</t>
  </si>
  <si>
    <t>Dell Creek – Wisconsin River</t>
  </si>
  <si>
    <t>Duck Creek – Wisconsin River</t>
  </si>
  <si>
    <t>City of Spring Green – Wisconsin River</t>
  </si>
  <si>
    <t>Headwaters Yahara River</t>
  </si>
  <si>
    <t>Lake Mendota – Yahara River</t>
  </si>
  <si>
    <t>Lake Monona – Yahara River</t>
  </si>
  <si>
    <t>Lake Kegonsa – Yahara River</t>
  </si>
  <si>
    <t>Lake Koshkonong – Rock River</t>
  </si>
  <si>
    <t>Marsh Creek – Rock River</t>
  </si>
  <si>
    <t>Turtle Creek</t>
  </si>
  <si>
    <t>City of Beloit – Lower Rock River</t>
  </si>
  <si>
    <t>HUC 12</t>
  </si>
  <si>
    <t>HUC 10</t>
  </si>
  <si>
    <t>IMPLEMENTATION_1</t>
  </si>
  <si>
    <t>IMPLEMENTATION_0</t>
  </si>
  <si>
    <t>Waumandee TMDL</t>
  </si>
  <si>
    <t>Lake St. Croix TMDL</t>
  </si>
  <si>
    <t>Upper Fox - Wolf TMDL</t>
  </si>
  <si>
    <t>Wisconsin TMDL</t>
  </si>
  <si>
    <t>Half Moon Lake TMDL</t>
  </si>
  <si>
    <t>Gills Coulee Creek TMDL</t>
  </si>
  <si>
    <t>Milwaukee_TMDL</t>
  </si>
  <si>
    <t>Tainter and Menomin TMDL</t>
  </si>
  <si>
    <t>Castle Rock Gunderson</t>
  </si>
  <si>
    <t>Jug Creek TMDL</t>
  </si>
  <si>
    <t>Martin Martinville Rogers</t>
  </si>
  <si>
    <t>Otter Creek TMDL</t>
  </si>
  <si>
    <t>Sugar Honey Creek TMDL</t>
  </si>
  <si>
    <t>Becky Creek TMDL</t>
  </si>
  <si>
    <t>Stillwell Creek TMDL</t>
  </si>
  <si>
    <t>Little Lake Wissota TMDL</t>
  </si>
  <si>
    <t>Middle Trempealeau TMDL</t>
  </si>
  <si>
    <t>Rock River TMDL</t>
  </si>
  <si>
    <t>Big Patch Creek</t>
  </si>
  <si>
    <t>Sugar Pecatonica TMDL</t>
  </si>
  <si>
    <t>Mead_Lake_TMDL</t>
  </si>
  <si>
    <t>Lower Fox River TMDL</t>
  </si>
  <si>
    <t>Little Willow Creek TMDL</t>
  </si>
  <si>
    <t>Hardies_TMDL</t>
  </si>
  <si>
    <t>LAR1</t>
  </si>
  <si>
    <t>HUC12_no0</t>
  </si>
  <si>
    <t>SYMBOLOGY</t>
  </si>
  <si>
    <t>PLAN_ID</t>
  </si>
  <si>
    <t>TMDL in Development</t>
  </si>
  <si>
    <t>HUC12 Code</t>
  </si>
  <si>
    <t>HUC12 Name</t>
  </si>
  <si>
    <t>Aquatic Ecosystem Health Index</t>
  </si>
  <si>
    <t>Watershed Vulnerability Index</t>
  </si>
  <si>
    <t>Lower Peshtigo River</t>
  </si>
  <si>
    <t>MM</t>
  </si>
  <si>
    <t>WW</t>
  </si>
  <si>
    <t>VV</t>
  </si>
  <si>
    <t>UU</t>
  </si>
  <si>
    <t>TT</t>
  </si>
  <si>
    <t>SS</t>
  </si>
  <si>
    <t>QQ</t>
  </si>
  <si>
    <t>PP</t>
  </si>
  <si>
    <t>OO</t>
  </si>
  <si>
    <t>NN</t>
  </si>
  <si>
    <t>KK</t>
  </si>
  <si>
    <t>LL</t>
  </si>
  <si>
    <t>Plum &amp; Kankapot Creeks</t>
  </si>
  <si>
    <t>St. Croix River Basin</t>
  </si>
  <si>
    <t>Red Cedar Basin</t>
  </si>
  <si>
    <t>Wind Point</t>
  </si>
  <si>
    <t>Len</t>
  </si>
  <si>
    <t>Name</t>
  </si>
  <si>
    <t>Label</t>
  </si>
  <si>
    <t>9KE Plan Expiration Date (year)</t>
  </si>
  <si>
    <t>Watershed and Waterbody</t>
  </si>
  <si>
    <t>Water Quality Need</t>
  </si>
  <si>
    <t>Federal NPS Program Watershed Project Funding Eligibility (Bonus Points)</t>
  </si>
  <si>
    <t>Drinking Water Bonus</t>
  </si>
  <si>
    <t>Healthy Watershed Restoration Viewer</t>
  </si>
  <si>
    <t>Select HUC 12 Watershed Code</t>
  </si>
  <si>
    <t>Yes.  Use the Healthy watershed restoration viewer to determine if your project location is upsterm of a highly vulnerable healthy watershe catchment.</t>
  </si>
  <si>
    <t>Yes.  Use the Healthy watershed restoration viewer to determine if your project location is upsterm of a highly vulnerable healthy watershed catchment.</t>
  </si>
  <si>
    <t xml:space="preserve">Name of EPA Approved TMDL </t>
  </si>
  <si>
    <t>Name of TMDL in Development Name</t>
  </si>
  <si>
    <t>Is a there a highly vulnerable Healthy Watershed catchment(s) located in HUC 12?</t>
  </si>
  <si>
    <t>Name of Top HUC 10 watershed for Phosphorus in WI Nutrient Reduction Strategy</t>
  </si>
  <si>
    <t>Name of Top HUC 10 watershed for Nitrogen (in groundwater) in WI Nutrient Reduction Strategy</t>
  </si>
  <si>
    <t xml:space="preserve">Name of EPA approved Nine Key Element Plan </t>
  </si>
  <si>
    <t>Date of Nine Key Element Plan Expiration (year)</t>
  </si>
  <si>
    <t>Name of source water protection area where the project is located:</t>
  </si>
  <si>
    <t>DW HUC12</t>
  </si>
  <si>
    <t xml:space="preserve">Last updated </t>
  </si>
  <si>
    <t>Always check DNR website for more recent version</t>
  </si>
  <si>
    <t>North Mill Dutch Creek</t>
  </si>
  <si>
    <t xml:space="preserve">Lower East River </t>
  </si>
  <si>
    <t xml:space="preserve">Botswick Creek </t>
  </si>
  <si>
    <t>Northeast Lakeshore TMDL</t>
  </si>
  <si>
    <t>CalMan Lakes Watershed Plan</t>
  </si>
  <si>
    <t>Lower Fox RIver Mainstem</t>
  </si>
  <si>
    <t>Sugar Honey Creek/Middle Trempealeau TMDL</t>
  </si>
  <si>
    <t>Lake St. Croix TMDL/Lake Mallalieu TMDL</t>
  </si>
  <si>
    <t>Waumandee/ Eagle and Joos TMDL</t>
  </si>
  <si>
    <t>Waumandee/Eagle and Joos TMDL</t>
  </si>
  <si>
    <t>Project ID</t>
  </si>
  <si>
    <t>NKE30</t>
  </si>
  <si>
    <t>NKE34</t>
  </si>
  <si>
    <t>NKE32</t>
  </si>
  <si>
    <t>NKE33</t>
  </si>
  <si>
    <t>NKE93</t>
  </si>
  <si>
    <t>NKE102</t>
  </si>
  <si>
    <t>Mason Creek</t>
  </si>
  <si>
    <t>NKE94</t>
  </si>
  <si>
    <t>NKE95</t>
  </si>
  <si>
    <t>NKE96</t>
  </si>
  <si>
    <t>NKE31</t>
  </si>
  <si>
    <t xml:space="preserve">Pike River </t>
  </si>
  <si>
    <t>NKE107</t>
  </si>
  <si>
    <t>NKE98</t>
  </si>
  <si>
    <t>NKE101</t>
  </si>
  <si>
    <t>NKE100</t>
  </si>
  <si>
    <t>NKE105</t>
  </si>
  <si>
    <t>NKE106</t>
  </si>
  <si>
    <t>NKE108</t>
  </si>
  <si>
    <t>NKE35</t>
  </si>
  <si>
    <t>NKE92</t>
  </si>
  <si>
    <t>NKE37</t>
  </si>
  <si>
    <t>NKE36</t>
  </si>
  <si>
    <t>NKE112</t>
  </si>
  <si>
    <t>NKE99</t>
  </si>
  <si>
    <t>NKE103</t>
  </si>
  <si>
    <t>NKE109</t>
  </si>
  <si>
    <t>Meudt Creek and Knight Hollow</t>
  </si>
  <si>
    <t>NKE110</t>
  </si>
  <si>
    <t>Lake Sinissippi-Rock River</t>
  </si>
  <si>
    <t>NKE111</t>
  </si>
  <si>
    <t>NKE104</t>
  </si>
  <si>
    <t>North Branch Manitowoc</t>
  </si>
  <si>
    <t>NKE113</t>
  </si>
  <si>
    <t>NKE114</t>
  </si>
  <si>
    <t>Pipe Creek</t>
  </si>
  <si>
    <t>NKE115</t>
  </si>
  <si>
    <t>Upper Ahnapee River</t>
  </si>
  <si>
    <t>NKE116</t>
  </si>
  <si>
    <t>NKE117</t>
  </si>
  <si>
    <t>NKE118</t>
  </si>
  <si>
    <t>Cedar, Pigeon, Ulao, and Mole Creeks</t>
  </si>
  <si>
    <t>NKE119</t>
  </si>
  <si>
    <t>Little Lake Wissota</t>
  </si>
  <si>
    <t>NKE120</t>
  </si>
  <si>
    <t>NKE121</t>
  </si>
  <si>
    <t>NKE122</t>
  </si>
  <si>
    <t>Fredonia-Newburg</t>
  </si>
  <si>
    <t>APPROVED_TMDL</t>
  </si>
  <si>
    <t>NKE123</t>
  </si>
  <si>
    <t>Ashwaubenon and Dutchman Creeks</t>
  </si>
  <si>
    <t xml:space="preserve">Yellow River Moon Bay </t>
  </si>
  <si>
    <t>NKE124</t>
  </si>
  <si>
    <t>NKE125</t>
  </si>
  <si>
    <t>Note - this lookup table does NOT include 9KE Plans that  expire in 2023 (because current applications are for 2024 grants)</t>
  </si>
  <si>
    <t>Marengo River Watershed Partnership Project - Nine Key Element Plan [PDF]</t>
  </si>
  <si>
    <t>Expiring</t>
  </si>
  <si>
    <t>Pike River Plan: A Guide to Restoring and Protecting Watershed Health - Nine Key Element Plan [PDF]</t>
  </si>
  <si>
    <t>Other</t>
  </si>
  <si>
    <t>Plum and Kankapot Creek Watersheds PWS Plan - Nine Key Element Plan [PDF]</t>
  </si>
  <si>
    <t>Lake St. Croix Nutrient Total Maximum Daily Load - Nine Key Element Plan [PDF]</t>
  </si>
  <si>
    <t>Root River Watershed: A Guide to Managing Water Quality, Recreational Access and Use, Habitat Conditions, and Flooding - Nine Key Element Plan [PDF]</t>
  </si>
  <si>
    <t>A Water Quality Strategy for the Land and Waters of the Red Cedar River Basin - Nine Key Element Plan [PDF]</t>
  </si>
  <si>
    <t>Upper East River PWS Plan - Nine Key Element Plan [PDF]</t>
  </si>
  <si>
    <t>Upper Duck Creek PWS Plan - Nine Key Element Plan [PDF]</t>
  </si>
  <si>
    <t>Jackson Creek Watershed Protection Plan - Walworth County Nine Key Element Plan [PDF]</t>
  </si>
  <si>
    <t>Fenwood Creek Nine Key Element Plan, Marathon County [PDF]</t>
  </si>
  <si>
    <t>Eau Claire River Nine Key Element Watershed Plan [HUC8] [PDF]</t>
  </si>
  <si>
    <t>Apple Creek Nonpoint Source Watershed - Nine Key Element Plan [PDF]</t>
  </si>
  <si>
    <t>Marinette County Lower Peshtigo River Watershed Management Plan - Nine Key Element Plan [PDF]</t>
  </si>
  <si>
    <t>Lower East River Nine Key Element Watershed Plan [PDF]</t>
  </si>
  <si>
    <t>Weyauwega Lake-Waupaca River Watershed Nine Key Element Plan [PDF]</t>
  </si>
  <si>
    <t>North Mill Creek-Dutch Gap Canal Watershed-Based Plan [PDF]</t>
  </si>
  <si>
    <t>Bostwick Creek Watershed Nine Key Element Plan [PDF]</t>
  </si>
  <si>
    <t>Mason Creek Watershed Protection Plan [PDF]</t>
  </si>
  <si>
    <t>Wildcat Creek Nonpoint Source Watershed Implementation Plan [PDF]</t>
  </si>
  <si>
    <t>Wind Point Watershed Plan [PDF]</t>
  </si>
  <si>
    <t>Bear Lake - Little Wolf River Watershed Management Plan [PDF]</t>
  </si>
  <si>
    <t>MILL CREEK NONPOINT SOURCE WATERSHED IMPLEMENTATION PLAN [PDF]</t>
  </si>
  <si>
    <t>CalMan Lakes Watershed Management Plan - Calumet and Manitowoc Counties, Wisconsin [PDF]</t>
  </si>
  <si>
    <t>Lower Fox River Mainstem (City of Green Bay–Fox River &amp; Garners Creek-Fox River) Nonpoint Source Watershed Implementation Plan [PDF]</t>
  </si>
  <si>
    <t>Bower Creek Nonpoint Source Watershed Implementation Plan [PDF]</t>
  </si>
  <si>
    <t>Meudt Creek and Knight Hollow Subwatershed 9 Key Element Plan Report [PDF]</t>
  </si>
  <si>
    <t>Lake Sinissippi-Rock River Nonpoint Source Watershed Implementation Plan [PDF]</t>
  </si>
  <si>
    <t>PINE CREEK WATERSHED 9-KEY ELEMENT PLAN [PDF]</t>
  </si>
  <si>
    <t>Nonpoint Source Implementation Plan for the North Branch of the Manitowoc River Watershed [PDF]</t>
  </si>
  <si>
    <t>THE PIPE CREEK WATERSHED 9 KEY ELEMENT PLAN [PDF]</t>
  </si>
  <si>
    <t>Shaw Creek-Little Wolf River Watershed Management Plan - 2019 [PDF]</t>
  </si>
  <si>
    <t>Analysis and Management Plan for the Upper Ahnapee River Watershed - Door County [PDF]</t>
  </si>
  <si>
    <t>THE KINNICKINNIC RIVER WATERSHED UPDATED IMPLEMENTATION PLAN [PDF]</t>
  </si>
  <si>
    <t>Ahnapee River Watershed 9KEY Element Plan [PDF]</t>
  </si>
  <si>
    <t>Cedar, Pigeon, Ulao, and Mole Creeks Watershed Restoration Plan [PDF]</t>
  </si>
  <si>
    <t>Little Lake Wissota Nine Key Element Watershed Plan - Chippewa County, Wisconsin [PDF]</t>
  </si>
  <si>
    <t>Fredonia-Newburg Area Watershed-Based Plan [PDF]</t>
  </si>
  <si>
    <t>Fourteenmile Creek Watershed Nonpoint Source Watershed Plan [PDF]</t>
  </si>
  <si>
    <t>Ashwaubenon and Dutchman Creeks Nonpoint Source Watershed Implementation Plan [PDF]</t>
  </si>
  <si>
    <t>Lower Yellow River and Moon Bay of Lake Wissota Nine Key Element Watershed Plan [PDF]</t>
  </si>
  <si>
    <t>East Shore Lower Green Bay Watershed Plan [PDF]</t>
  </si>
  <si>
    <t>NKE126</t>
  </si>
  <si>
    <t>THE MENOMONEE RIVER WATERSHED UPDATED IMPLEMENTATION PLAN [PDF]</t>
  </si>
  <si>
    <t>NKE127</t>
  </si>
  <si>
    <t>LAKE REDSTONE - 9-KEY ELEMENT WATERSHED AND LAKE MANAGEMENT PLAN [PDF]</t>
  </si>
  <si>
    <t>NKE128</t>
  </si>
  <si>
    <t>Big Green Lake Watershed Management Plan [PDF]</t>
  </si>
  <si>
    <t>NKE129</t>
  </si>
  <si>
    <t>Oak Creek Watershed Restoration Plan [PDF]</t>
  </si>
  <si>
    <t>Plan ID</t>
  </si>
  <si>
    <t>Classification</t>
  </si>
  <si>
    <t>Date Expiring</t>
  </si>
  <si>
    <t>Middle/Lower Duck</t>
  </si>
  <si>
    <t>Green Lake</t>
  </si>
  <si>
    <t xml:space="preserve">NKE128 </t>
  </si>
  <si>
    <t>NKE130</t>
  </si>
  <si>
    <t>Lower East Green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</si>
</sst>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1D231D"/>
      <name val="Verdana"/>
      <family val="2"/>
    </font>
    <font>
      <sz val="11"/>
      <color rgb="FF000000"/>
      <name val="Verdana"/>
      <family val="2"/>
    </font>
    <font>
      <sz val="11"/>
      <color rgb="FF44546A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BFE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E8E9E8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rgb="FF95B3D7"/>
      </left>
      <right/>
      <top style="thin">
        <color rgb="FF95B3D7"/>
      </top>
      <bottom style="thin">
        <color rgb="FF4F81BD"/>
      </bottom>
      <diagonal/>
    </border>
    <border>
      <left/>
      <right/>
      <top style="thin">
        <color rgb="FF95B3D7"/>
      </top>
      <bottom style="thin">
        <color rgb="FF4F81BD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/>
      <diagonal/>
    </border>
    <border>
      <left style="thin">
        <color rgb="FF95B3D7"/>
      </left>
      <right style="thin">
        <color rgb="FF95B3D7"/>
      </right>
      <top/>
      <bottom/>
      <diagonal/>
    </border>
    <border>
      <left/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EE2E6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Fill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/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/>
    </xf>
    <xf numFmtId="0" fontId="0" fillId="0" borderId="0" xfId="0" applyBorder="1"/>
    <xf numFmtId="0" fontId="1" fillId="0" borderId="0" xfId="0" applyFont="1" applyAlignment="1" applyProtection="1">
      <alignment horizontal="right" vertical="center" indent="1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 indent="2"/>
      <protection locked="0"/>
    </xf>
    <xf numFmtId="0" fontId="0" fillId="0" borderId="0" xfId="0" applyFill="1" applyBorder="1" applyAlignment="1" applyProtection="1">
      <alignment horizontal="left" vertical="top" wrapText="1" indent="4"/>
      <protection locked="0"/>
    </xf>
    <xf numFmtId="0" fontId="5" fillId="0" borderId="0" xfId="0" applyFont="1" applyFill="1" applyBorder="1" applyAlignment="1" applyProtection="1">
      <alignment horizontal="left" vertical="top" wrapText="1" indent="4"/>
      <protection locked="0"/>
    </xf>
    <xf numFmtId="0" fontId="0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Border="1" applyAlignment="1"/>
    <xf numFmtId="1" fontId="0" fillId="0" borderId="0" xfId="0" applyNumberFormat="1"/>
    <xf numFmtId="0" fontId="0" fillId="0" borderId="0" xfId="0" applyFill="1" applyBorder="1" applyAlignment="1" applyProtection="1">
      <alignment vertical="center"/>
    </xf>
    <xf numFmtId="0" fontId="6" fillId="0" borderId="0" xfId="0" applyFont="1" applyProtection="1"/>
    <xf numFmtId="0" fontId="6" fillId="0" borderId="0" xfId="0" applyFont="1" applyFill="1" applyBorder="1" applyAlignment="1"/>
    <xf numFmtId="0" fontId="6" fillId="0" borderId="0" xfId="0" applyFont="1" applyBorder="1" applyAlignment="1"/>
    <xf numFmtId="1" fontId="0" fillId="0" borderId="0" xfId="0" quotePrefix="1" applyNumberFormat="1"/>
    <xf numFmtId="0" fontId="0" fillId="0" borderId="0" xfId="0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3" fillId="0" borderId="0" xfId="0" applyFont="1" applyBorder="1" applyProtection="1">
      <protection locked="0"/>
    </xf>
    <xf numFmtId="0" fontId="0" fillId="0" borderId="0" xfId="0" applyBorder="1" applyAlignment="1" applyProtection="1">
      <alignment vertical="center"/>
    </xf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Protection="1"/>
    <xf numFmtId="0" fontId="6" fillId="0" borderId="0" xfId="0" applyFont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Alignment="1"/>
    <xf numFmtId="0" fontId="0" fillId="0" borderId="2" xfId="0" applyBorder="1"/>
    <xf numFmtId="0" fontId="7" fillId="0" borderId="0" xfId="0" applyFont="1" applyBorder="1" applyAlignment="1"/>
    <xf numFmtId="0" fontId="7" fillId="0" borderId="0" xfId="0" applyFont="1"/>
    <xf numFmtId="0" fontId="7" fillId="0" borderId="0" xfId="0" applyFont="1" applyProtection="1"/>
    <xf numFmtId="0" fontId="0" fillId="0" borderId="3" xfId="0" applyBorder="1"/>
    <xf numFmtId="0" fontId="1" fillId="4" borderId="9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6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/>
    <xf numFmtId="2" fontId="0" fillId="0" borderId="0" xfId="0" applyNumberFormat="1" applyBorder="1"/>
    <xf numFmtId="2" fontId="0" fillId="0" borderId="13" xfId="0" applyNumberFormat="1" applyBorder="1"/>
    <xf numFmtId="0" fontId="8" fillId="0" borderId="15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9" fillId="0" borderId="16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0" fillId="0" borderId="16" xfId="0" applyFont="1" applyFill="1" applyBorder="1" applyAlignment="1">
      <alignment wrapText="1"/>
    </xf>
    <xf numFmtId="0" fontId="9" fillId="0" borderId="15" xfId="0" applyFont="1" applyFill="1" applyBorder="1" applyAlignment="1">
      <alignment wrapText="1"/>
    </xf>
    <xf numFmtId="0" fontId="0" fillId="0" borderId="16" xfId="0" applyFill="1" applyBorder="1"/>
    <xf numFmtId="0" fontId="0" fillId="0" borderId="15" xfId="0" applyFill="1" applyBorder="1"/>
    <xf numFmtId="0" fontId="1" fillId="0" borderId="0" xfId="0" applyFont="1" applyFill="1" applyBorder="1" applyAlignment="1"/>
    <xf numFmtId="0" fontId="13" fillId="0" borderId="0" xfId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Protection="1">
      <protection locked="0"/>
    </xf>
    <xf numFmtId="0" fontId="14" fillId="0" borderId="0" xfId="0" applyFont="1"/>
    <xf numFmtId="14" fontId="14" fillId="0" borderId="0" xfId="0" applyNumberFormat="1" applyFont="1" applyAlignment="1">
      <alignment horizontal="left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wrapText="1"/>
    </xf>
    <xf numFmtId="0" fontId="15" fillId="0" borderId="0" xfId="0" applyFont="1"/>
    <xf numFmtId="0" fontId="0" fillId="0" borderId="0" xfId="0" applyFont="1"/>
    <xf numFmtId="0" fontId="16" fillId="0" borderId="0" xfId="0" applyFont="1"/>
    <xf numFmtId="0" fontId="0" fillId="0" borderId="18" xfId="0" applyFill="1" applyBorder="1"/>
    <xf numFmtId="0" fontId="9" fillId="0" borderId="17" xfId="0" applyFont="1" applyFill="1" applyBorder="1" applyAlignment="1">
      <alignment wrapText="1"/>
    </xf>
    <xf numFmtId="0" fontId="16" fillId="0" borderId="0" xfId="0" applyFont="1" applyFill="1"/>
    <xf numFmtId="0" fontId="17" fillId="0" borderId="0" xfId="0" applyFont="1"/>
    <xf numFmtId="0" fontId="18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0" fillId="9" borderId="19" xfId="0" applyFont="1" applyFill="1" applyBorder="1" applyAlignment="1">
      <alignment vertical="top" wrapText="1"/>
    </xf>
    <xf numFmtId="0" fontId="13" fillId="9" borderId="19" xfId="1" applyFill="1" applyBorder="1" applyAlignment="1">
      <alignment vertical="top" wrapText="1"/>
    </xf>
    <xf numFmtId="0" fontId="20" fillId="8" borderId="19" xfId="0" applyFont="1" applyFill="1" applyBorder="1" applyAlignment="1">
      <alignment vertical="top" wrapText="1"/>
    </xf>
    <xf numFmtId="0" fontId="13" fillId="8" borderId="19" xfId="1" applyFill="1" applyBorder="1" applyAlignment="1">
      <alignment vertical="top" wrapText="1"/>
    </xf>
    <xf numFmtId="0" fontId="20" fillId="9" borderId="20" xfId="0" applyFont="1" applyFill="1" applyBorder="1" applyAlignment="1">
      <alignment vertical="top" wrapText="1"/>
    </xf>
    <xf numFmtId="0" fontId="13" fillId="9" borderId="21" xfId="1" applyFill="1" applyBorder="1" applyAlignment="1">
      <alignment vertical="top" wrapText="1"/>
    </xf>
    <xf numFmtId="0" fontId="20" fillId="9" borderId="21" xfId="0" applyFont="1" applyFill="1" applyBorder="1" applyAlignment="1">
      <alignment vertical="top" wrapText="1"/>
    </xf>
    <xf numFmtId="14" fontId="20" fillId="9" borderId="22" xfId="0" applyNumberFormat="1" applyFont="1" applyFill="1" applyBorder="1" applyAlignment="1">
      <alignment vertical="top" wrapText="1"/>
    </xf>
    <xf numFmtId="0" fontId="20" fillId="8" borderId="23" xfId="0" applyFont="1" applyFill="1" applyBorder="1" applyAlignment="1">
      <alignment vertical="top" wrapText="1"/>
    </xf>
    <xf numFmtId="14" fontId="20" fillId="8" borderId="24" xfId="0" applyNumberFormat="1" applyFont="1" applyFill="1" applyBorder="1" applyAlignment="1">
      <alignment vertical="top" wrapText="1"/>
    </xf>
    <xf numFmtId="0" fontId="20" fillId="9" borderId="23" xfId="0" applyFont="1" applyFill="1" applyBorder="1" applyAlignment="1">
      <alignment vertical="top" wrapText="1"/>
    </xf>
    <xf numFmtId="14" fontId="20" fillId="9" borderId="24" xfId="0" applyNumberFormat="1" applyFont="1" applyFill="1" applyBorder="1" applyAlignment="1">
      <alignment vertical="top" wrapText="1"/>
    </xf>
    <xf numFmtId="0" fontId="20" fillId="8" borderId="25" xfId="0" applyFont="1" applyFill="1" applyBorder="1" applyAlignment="1">
      <alignment vertical="top" wrapText="1"/>
    </xf>
    <xf numFmtId="0" fontId="13" fillId="8" borderId="26" xfId="1" applyFill="1" applyBorder="1" applyAlignment="1">
      <alignment vertical="top" wrapText="1"/>
    </xf>
    <xf numFmtId="0" fontId="20" fillId="8" borderId="26" xfId="0" applyFont="1" applyFill="1" applyBorder="1" applyAlignment="1">
      <alignment vertical="top" wrapText="1"/>
    </xf>
    <xf numFmtId="14" fontId="20" fillId="8" borderId="27" xfId="0" applyNumberFormat="1" applyFont="1" applyFill="1" applyBorder="1" applyAlignment="1">
      <alignment vertical="top" wrapText="1"/>
    </xf>
    <xf numFmtId="0" fontId="20" fillId="10" borderId="23" xfId="0" applyFont="1" applyFill="1" applyBorder="1" applyAlignment="1">
      <alignment vertical="top" wrapText="1"/>
    </xf>
    <xf numFmtId="0" fontId="13" fillId="10" borderId="19" xfId="1" applyFill="1" applyBorder="1" applyAlignment="1">
      <alignment vertical="top" wrapText="1"/>
    </xf>
    <xf numFmtId="0" fontId="20" fillId="10" borderId="19" xfId="0" applyFont="1" applyFill="1" applyBorder="1" applyAlignment="1">
      <alignment vertical="top" wrapText="1"/>
    </xf>
    <xf numFmtId="14" fontId="20" fillId="10" borderId="24" xfId="0" applyNumberFormat="1" applyFont="1" applyFill="1" applyBorder="1" applyAlignment="1">
      <alignment vertical="top" wrapText="1"/>
    </xf>
    <xf numFmtId="0" fontId="0" fillId="10" borderId="0" xfId="0" applyFill="1"/>
    <xf numFmtId="0" fontId="18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wrapText="1"/>
    </xf>
    <xf numFmtId="0" fontId="0" fillId="0" borderId="0" xfId="0" applyAlignment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7" borderId="2" xfId="0" applyFont="1" applyFill="1" applyBorder="1" applyAlignment="1" applyProtection="1">
      <alignment horizontal="left"/>
      <protection locked="0"/>
    </xf>
    <xf numFmtId="0" fontId="0" fillId="7" borderId="2" xfId="0" applyFill="1" applyBorder="1" applyAlignment="1">
      <alignment horizontal="left"/>
    </xf>
    <xf numFmtId="0" fontId="2" fillId="7" borderId="2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</xf>
    <xf numFmtId="49" fontId="0" fillId="3" borderId="3" xfId="0" quotePrefix="1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7" borderId="2" xfId="0" applyFont="1" applyFill="1" applyBorder="1" applyAlignment="1" applyProtection="1">
      <alignment horizontal="left" vertical="top" wrapText="1"/>
      <protection locked="0"/>
    </xf>
    <xf numFmtId="0" fontId="0" fillId="7" borderId="2" xfId="0" applyFill="1" applyBorder="1" applyAlignment="1">
      <alignment horizontal="left" wrapText="1"/>
    </xf>
    <xf numFmtId="0" fontId="0" fillId="0" borderId="3" xfId="0" applyFont="1" applyBorder="1" applyAlignment="1" applyProtection="1">
      <alignment horizontal="left" wrapText="1" indent="1"/>
    </xf>
    <xf numFmtId="0" fontId="0" fillId="0" borderId="3" xfId="0" applyFont="1" applyBorder="1" applyAlignment="1">
      <alignment horizontal="left" wrapText="1" inden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left" indent="1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wrapText="1" indent="4"/>
    </xf>
    <xf numFmtId="0" fontId="0" fillId="0" borderId="0" xfId="0" applyFill="1" applyBorder="1" applyAlignment="1" applyProtection="1">
      <alignment horizontal="left" wrapText="1" indent="4"/>
    </xf>
    <xf numFmtId="0" fontId="1" fillId="0" borderId="0" xfId="0" applyFont="1" applyFill="1" applyBorder="1" applyAlignment="1" applyProtection="1">
      <alignment horizontal="left" wrapText="1" indent="4"/>
    </xf>
    <xf numFmtId="0" fontId="13" fillId="0" borderId="0" xfId="1" applyFill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2" fillId="7" borderId="3" xfId="0" applyFont="1" applyFill="1" applyBorder="1" applyAlignment="1" applyProtection="1">
      <alignment horizontal="left" vertical="top" wrapText="1"/>
      <protection locked="0"/>
    </xf>
    <xf numFmtId="0" fontId="0" fillId="7" borderId="3" xfId="0" applyFill="1" applyBorder="1" applyAlignment="1">
      <alignment horizontal="left" wrapText="1"/>
    </xf>
    <xf numFmtId="0" fontId="0" fillId="7" borderId="3" xfId="0" applyFill="1" applyBorder="1" applyAlignment="1">
      <alignment horizontal="left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/>
    </xf>
    <xf numFmtId="0" fontId="2" fillId="7" borderId="0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7" borderId="7" xfId="0" applyFont="1" applyFill="1" applyBorder="1" applyAlignment="1" applyProtection="1">
      <alignment horizontal="left" vertical="center" wrapText="1" indent="1"/>
      <protection locked="0"/>
    </xf>
    <xf numFmtId="0" fontId="0" fillId="7" borderId="1" xfId="0" applyFill="1" applyBorder="1" applyAlignment="1">
      <alignment horizontal="left" vertical="center" wrapText="1" indent="1"/>
    </xf>
    <xf numFmtId="0" fontId="0" fillId="7" borderId="1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3" xfId="0" applyFill="1" applyBorder="1" applyAlignment="1">
      <alignment horizontal="left" vertical="center" indent="1"/>
    </xf>
    <xf numFmtId="0" fontId="0" fillId="0" borderId="5" xfId="0" applyFont="1" applyBorder="1" applyAlignment="1">
      <alignment horizontal="left" indent="1"/>
    </xf>
    <xf numFmtId="0" fontId="2" fillId="7" borderId="4" xfId="0" applyFont="1" applyFill="1" applyBorder="1" applyAlignment="1" applyProtection="1">
      <alignment horizontal="left" vertical="top" wrapText="1" indent="1"/>
      <protection locked="0"/>
    </xf>
    <xf numFmtId="0" fontId="0" fillId="7" borderId="2" xfId="0" applyFill="1" applyBorder="1" applyAlignment="1">
      <alignment horizontal="left" wrapText="1" indent="1"/>
    </xf>
    <xf numFmtId="0" fontId="0" fillId="7" borderId="2" xfId="0" applyFill="1" applyBorder="1" applyAlignment="1">
      <alignment horizontal="left" indent="1"/>
    </xf>
    <xf numFmtId="0" fontId="0" fillId="7" borderId="4" xfId="0" applyFont="1" applyFill="1" applyBorder="1" applyAlignment="1" applyProtection="1">
      <alignment horizontal="left" indent="1"/>
      <protection locked="0"/>
    </xf>
    <xf numFmtId="0" fontId="2" fillId="7" borderId="4" xfId="0" applyFont="1" applyFill="1" applyBorder="1" applyAlignment="1" applyProtection="1">
      <alignment horizontal="left" indent="1"/>
      <protection locked="0"/>
    </xf>
    <xf numFmtId="0" fontId="2" fillId="7" borderId="8" xfId="0" applyFont="1" applyFill="1" applyBorder="1" applyAlignment="1" applyProtection="1">
      <alignment horizontal="left" vertical="top" wrapText="1" indent="1"/>
      <protection locked="0"/>
    </xf>
    <xf numFmtId="0" fontId="0" fillId="7" borderId="3" xfId="0" applyFill="1" applyBorder="1" applyAlignment="1">
      <alignment horizontal="left" wrapText="1" indent="1"/>
    </xf>
    <xf numFmtId="0" fontId="0" fillId="7" borderId="3" xfId="0" applyFill="1" applyBorder="1" applyAlignment="1">
      <alignment horizontal="left" indent="1"/>
    </xf>
    <xf numFmtId="0" fontId="0" fillId="7" borderId="6" xfId="0" applyFont="1" applyFill="1" applyBorder="1" applyAlignment="1" applyProtection="1">
      <alignment horizontal="left" indent="1"/>
      <protection locked="0"/>
    </xf>
    <xf numFmtId="0" fontId="2" fillId="7" borderId="6" xfId="0" applyFont="1" applyFill="1" applyBorder="1" applyAlignment="1" applyProtection="1">
      <alignment horizontal="left" indent="1"/>
      <protection locked="0"/>
    </xf>
    <xf numFmtId="0" fontId="21" fillId="0" borderId="0" xfId="0" applyFont="1" applyFill="1" applyBorder="1" applyAlignment="1">
      <alignment wrapText="1"/>
    </xf>
    <xf numFmtId="0" fontId="2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3EBFF"/>
      <color rgb="FFFBFEE6"/>
      <color rgb="FFFAF7FF"/>
      <color rgb="FFFE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0</xdr:row>
          <xdr:rowOff>0</xdr:rowOff>
        </xdr:from>
        <xdr:to>
          <xdr:col>20</xdr:col>
          <xdr:colOff>101600</xdr:colOff>
          <xdr:row>0</xdr:row>
          <xdr:rowOff>209550</xdr:rowOff>
        </xdr:to>
        <xdr:sp macro="" textlink="">
          <xdr:nvSpPr>
            <xdr:cNvPr id="245775" name="Option Button 15" hidden="1">
              <a:extLst>
                <a:ext uri="{63B3BB69-23CF-44E3-9099-C40C66FF867C}">
                  <a14:compatExt spid="_x0000_s245775"/>
                </a:ext>
                <a:ext uri="{FF2B5EF4-FFF2-40B4-BE49-F238E27FC236}">
                  <a16:creationId xmlns:a16="http://schemas.microsoft.com/office/drawing/2014/main" id="{00000000-0008-0000-0000-00000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nr.wi.gov/Aid/documents/nonpoint/HUC12Lookup.xls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dnrmaps.wi.gov/H5/?viewer=WI_TMDL&amp;layerTheme=Healthy%20Watersheds%20Assess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dnr.wi.gov/water/wsSWIMSDocument.ashx?documentSeqNo=161643448" TargetMode="External"/><Relationship Id="rId18" Type="http://schemas.openxmlformats.org/officeDocument/2006/relationships/hyperlink" Target="https://dnr.wi.gov/water/wsSWIMSDocument.ashx?documentSeqNo=181196853" TargetMode="External"/><Relationship Id="rId26" Type="http://schemas.openxmlformats.org/officeDocument/2006/relationships/hyperlink" Target="https://dnr.wi.gov/water/wsSWIMSDocument.ashx?documentSeqNo=186509290" TargetMode="External"/><Relationship Id="rId39" Type="http://schemas.openxmlformats.org/officeDocument/2006/relationships/hyperlink" Target="https://dnr.wi.gov/water/wsSWIMSDocument.ashx?documentSeqNo=235706109" TargetMode="External"/><Relationship Id="rId21" Type="http://schemas.openxmlformats.org/officeDocument/2006/relationships/hyperlink" Target="https://dnr.wi.gov/water/wsSWIMSDocument.ashx?documentSeqNo=181589726" TargetMode="External"/><Relationship Id="rId34" Type="http://schemas.openxmlformats.org/officeDocument/2006/relationships/hyperlink" Target="https://dnr.wi.gov/water/wsSWIMSDocument.ashx?documentSeqNo=225161718" TargetMode="External"/><Relationship Id="rId42" Type="http://schemas.openxmlformats.org/officeDocument/2006/relationships/hyperlink" Target="https://dnr.wi.gov/water/wsSWIMSDocument.ashx?documentSeqNo=247800598" TargetMode="External"/><Relationship Id="rId47" Type="http://schemas.openxmlformats.org/officeDocument/2006/relationships/hyperlink" Target="https://dnr.wi.gov/water/wsSWIMSDocument.ashx?documentSeqNo=300879733" TargetMode="External"/><Relationship Id="rId50" Type="http://schemas.openxmlformats.org/officeDocument/2006/relationships/hyperlink" Target="https://dnr.wi.gov/water/wsSWIMSDocument.ashx?documentSeqNo=302563050" TargetMode="External"/><Relationship Id="rId55" Type="http://schemas.openxmlformats.org/officeDocument/2006/relationships/hyperlink" Target="https://dnr.wi.gov/water/wsSWIMSDocument.ashx?documentSeqNo=311779783" TargetMode="External"/><Relationship Id="rId63" Type="http://schemas.openxmlformats.org/officeDocument/2006/relationships/hyperlink" Target="https://dnr.wi.gov/water/wsSWIMSDocument.ashx?documentSeqNo=311779832" TargetMode="External"/><Relationship Id="rId7" Type="http://schemas.openxmlformats.org/officeDocument/2006/relationships/hyperlink" Target="https://dnr.wi.gov/water/wsSWIMSDocument.ashx?documentSeqNo=161554662" TargetMode="External"/><Relationship Id="rId2" Type="http://schemas.openxmlformats.org/officeDocument/2006/relationships/hyperlink" Target="https://dnr.wi.gov/water/wsSWIMSDocument.ashx?documentSeqNo=161639464" TargetMode="External"/><Relationship Id="rId16" Type="http://schemas.openxmlformats.org/officeDocument/2006/relationships/hyperlink" Target="https://dnr.wi.gov/water/wsSWIMSDocument.ashx?documentSeqNo=181197024" TargetMode="External"/><Relationship Id="rId29" Type="http://schemas.openxmlformats.org/officeDocument/2006/relationships/hyperlink" Target="https://dnr.wi.gov/water/wsSWIMSDocument.ashx?documentSeqNo=199572992" TargetMode="External"/><Relationship Id="rId1" Type="http://schemas.openxmlformats.org/officeDocument/2006/relationships/hyperlink" Target="https://dnr.wi.gov/water/wsSWIMSDocument.ashx?documentSeqNo=158277165" TargetMode="External"/><Relationship Id="rId6" Type="http://schemas.openxmlformats.org/officeDocument/2006/relationships/hyperlink" Target="https://dnr.wi.gov/water/wsSWIMSDocument.ashx?documentSeqNo=160502110" TargetMode="External"/><Relationship Id="rId11" Type="http://schemas.openxmlformats.org/officeDocument/2006/relationships/hyperlink" Target="https://dnr.wi.gov/water/wsSWIMSDocument.ashx?documentSeqNo=159131210" TargetMode="External"/><Relationship Id="rId24" Type="http://schemas.openxmlformats.org/officeDocument/2006/relationships/hyperlink" Target="https://dnr.wi.gov/water/wsSWIMSDocument.ashx?documentSeqNo=225165369" TargetMode="External"/><Relationship Id="rId32" Type="http://schemas.openxmlformats.org/officeDocument/2006/relationships/hyperlink" Target="https://dnr.wi.gov/water/wsSWIMSDocument.ashx?documentSeqNo=209645685" TargetMode="External"/><Relationship Id="rId37" Type="http://schemas.openxmlformats.org/officeDocument/2006/relationships/hyperlink" Target="https://dnr.wi.gov/water/wsSWIMSDocument.ashx?documentSeqNo=228637841" TargetMode="External"/><Relationship Id="rId40" Type="http://schemas.openxmlformats.org/officeDocument/2006/relationships/hyperlink" Target="https://dnr.wi.gov/water/wsSWIMSDocument.ashx?documentSeqNo=241781068" TargetMode="External"/><Relationship Id="rId45" Type="http://schemas.openxmlformats.org/officeDocument/2006/relationships/hyperlink" Target="https://dnr.wi.gov/water/wsSWIMSDocument.ashx?documentSeqNo=261537081" TargetMode="External"/><Relationship Id="rId53" Type="http://schemas.openxmlformats.org/officeDocument/2006/relationships/hyperlink" Target="https://dnr.wi.gov/water/wsSWIMSDocument.ashx?documentSeqNo=311779165" TargetMode="External"/><Relationship Id="rId58" Type="http://schemas.openxmlformats.org/officeDocument/2006/relationships/hyperlink" Target="https://dnr.wi.gov/water/wsSWIMSDocument.ashx?documentSeqNo=311779802" TargetMode="External"/><Relationship Id="rId66" Type="http://schemas.openxmlformats.org/officeDocument/2006/relationships/hyperlink" Target="https://dnr.wi.gov/water/wsSWIMSDocument.ashx?documentSeqNo=311779847" TargetMode="External"/><Relationship Id="rId5" Type="http://schemas.openxmlformats.org/officeDocument/2006/relationships/hyperlink" Target="https://dnr.wi.gov/water/wsSWIMSDocument.ashx?documentSeqNo=261537075" TargetMode="External"/><Relationship Id="rId15" Type="http://schemas.openxmlformats.org/officeDocument/2006/relationships/hyperlink" Target="https://dnr.wi.gov/water/wsSWIMSDocument.ashx?documentSeqNo=180672338" TargetMode="External"/><Relationship Id="rId23" Type="http://schemas.openxmlformats.org/officeDocument/2006/relationships/hyperlink" Target="https://dnr.wi.gov/water/wsSWIMSDocument.ashx?documentSeqNo=189321967" TargetMode="External"/><Relationship Id="rId28" Type="http://schemas.openxmlformats.org/officeDocument/2006/relationships/hyperlink" Target="https://dnr.wi.gov/water/wsSWIMSDocument.ashx?documentSeqNo=223920764" TargetMode="External"/><Relationship Id="rId36" Type="http://schemas.openxmlformats.org/officeDocument/2006/relationships/hyperlink" Target="https://dnr.wi.gov/water/wsSWIMSDocument.ashx?documentSeqNo=228637388" TargetMode="External"/><Relationship Id="rId49" Type="http://schemas.openxmlformats.org/officeDocument/2006/relationships/hyperlink" Target="https://dnr.wi.gov/water/wsSWIMSDocument.ashx?documentSeqNo=301987825" TargetMode="External"/><Relationship Id="rId57" Type="http://schemas.openxmlformats.org/officeDocument/2006/relationships/hyperlink" Target="https://dnr.wi.gov/water/wsSWIMSDocument.ashx?documentSeqNo=311779797" TargetMode="External"/><Relationship Id="rId61" Type="http://schemas.openxmlformats.org/officeDocument/2006/relationships/hyperlink" Target="https://dnr.wi.gov/water/wsSWIMSDocument.ashx?documentSeqNo=311779817" TargetMode="External"/><Relationship Id="rId10" Type="http://schemas.openxmlformats.org/officeDocument/2006/relationships/hyperlink" Target="https://dnr.wi.gov/water/wsSWIMSDocument.ashx?documentSeqNo=186509209" TargetMode="External"/><Relationship Id="rId19" Type="http://schemas.openxmlformats.org/officeDocument/2006/relationships/hyperlink" Target="https://dnr.wi.gov/water/wsSWIMSDocument.ashx?documentSeqNo=181589683" TargetMode="External"/><Relationship Id="rId31" Type="http://schemas.openxmlformats.org/officeDocument/2006/relationships/hyperlink" Target="https://dnr.wi.gov/water/wsSWIMSDocument.ashx?documentSeqNo=201482348" TargetMode="External"/><Relationship Id="rId44" Type="http://schemas.openxmlformats.org/officeDocument/2006/relationships/hyperlink" Target="https://dnr.wi.gov/water/wsSWIMSDocument.ashx?documentSeqNo=252559347" TargetMode="External"/><Relationship Id="rId52" Type="http://schemas.openxmlformats.org/officeDocument/2006/relationships/hyperlink" Target="https://dnr.wi.gov/water/wsSWIMSDocument.ashx?documentSeqNo=311779160" TargetMode="External"/><Relationship Id="rId60" Type="http://schemas.openxmlformats.org/officeDocument/2006/relationships/hyperlink" Target="https://dnr.wi.gov/water/wsSWIMSDocument.ashx?documentSeqNo=311779812" TargetMode="External"/><Relationship Id="rId65" Type="http://schemas.openxmlformats.org/officeDocument/2006/relationships/hyperlink" Target="https://dnr.wi.gov/water/wsSWIMSDocument.ashx?documentSeqNo=311779842" TargetMode="External"/><Relationship Id="rId4" Type="http://schemas.openxmlformats.org/officeDocument/2006/relationships/hyperlink" Target="https://dnr.wi.gov/water/wsSWIMSDocument.ashx?documentSeqNo=188306683" TargetMode="External"/><Relationship Id="rId9" Type="http://schemas.openxmlformats.org/officeDocument/2006/relationships/hyperlink" Target="https://dnr.wi.gov/water/wsSWIMSDocument.ashx?documentSeqNo=161640282" TargetMode="External"/><Relationship Id="rId14" Type="http://schemas.openxmlformats.org/officeDocument/2006/relationships/hyperlink" Target="https://dnr.wi.gov/water/wsSWIMSDocument.ashx?documentSeqNo=161644050" TargetMode="External"/><Relationship Id="rId22" Type="http://schemas.openxmlformats.org/officeDocument/2006/relationships/hyperlink" Target="https://dnr.wi.gov/water/wsSWIMSDocument.ashx?documentSeqNo=181589778" TargetMode="External"/><Relationship Id="rId27" Type="http://schemas.openxmlformats.org/officeDocument/2006/relationships/hyperlink" Target="https://dnr.wi.gov/water/wsSWIMSDocument.ashx?documentSeqNo=199348869" TargetMode="External"/><Relationship Id="rId30" Type="http://schemas.openxmlformats.org/officeDocument/2006/relationships/hyperlink" Target="https://dnr.wi.gov/water/wsSWIMSDocument.ashx?documentSeqNo=201482155" TargetMode="External"/><Relationship Id="rId35" Type="http://schemas.openxmlformats.org/officeDocument/2006/relationships/hyperlink" Target="https://dnr.wi.gov/water/wsSWIMSDocument.ashx?documentSeqNo=225181551" TargetMode="External"/><Relationship Id="rId43" Type="http://schemas.openxmlformats.org/officeDocument/2006/relationships/hyperlink" Target="https://dnr.wi.gov/water/wsSWIMSDocument.ashx?documentSeqNo=247800603" TargetMode="External"/><Relationship Id="rId48" Type="http://schemas.openxmlformats.org/officeDocument/2006/relationships/hyperlink" Target="https://dnr.wi.gov/water/wsSWIMSDocument.ashx?documentSeqNo=301987640" TargetMode="External"/><Relationship Id="rId56" Type="http://schemas.openxmlformats.org/officeDocument/2006/relationships/hyperlink" Target="https://dnr.wi.gov/water/wsSWIMSDocument.ashx?documentSeqNo=311779792" TargetMode="External"/><Relationship Id="rId64" Type="http://schemas.openxmlformats.org/officeDocument/2006/relationships/hyperlink" Target="https://dnr.wi.gov/water/wsSWIMSDocument.ashx?documentSeqNo=311779837" TargetMode="External"/><Relationship Id="rId8" Type="http://schemas.openxmlformats.org/officeDocument/2006/relationships/hyperlink" Target="https://dnr.wi.gov/water/wsSWIMSDocument.ashx?documentSeqNo=161640351" TargetMode="External"/><Relationship Id="rId51" Type="http://schemas.openxmlformats.org/officeDocument/2006/relationships/hyperlink" Target="https://dnr.wi.gov/water/wsSWIMSDocument.ashx?documentSeqNo=302641332" TargetMode="External"/><Relationship Id="rId3" Type="http://schemas.openxmlformats.org/officeDocument/2006/relationships/hyperlink" Target="https://dnr.wi.gov/water/wsSWIMSDocument.ashx?documentSeqNo=161639603" TargetMode="External"/><Relationship Id="rId12" Type="http://schemas.openxmlformats.org/officeDocument/2006/relationships/hyperlink" Target="https://dnr.wi.gov/water/wsSWIMSDocument.ashx?documentSeqNo=147669426" TargetMode="External"/><Relationship Id="rId17" Type="http://schemas.openxmlformats.org/officeDocument/2006/relationships/hyperlink" Target="https://dnr.wi.gov/water/wsSWIMSDocument.ashx?documentSeqNo=181589558" TargetMode="External"/><Relationship Id="rId25" Type="http://schemas.openxmlformats.org/officeDocument/2006/relationships/hyperlink" Target="https://dnr.wi.gov/water/wsSWIMSDocument.ashx?documentSeqNo=225165375" TargetMode="External"/><Relationship Id="rId33" Type="http://schemas.openxmlformats.org/officeDocument/2006/relationships/hyperlink" Target="https://dnr.wi.gov/water/wsSWIMSDocument.ashx?documentSeqNo=209647800" TargetMode="External"/><Relationship Id="rId38" Type="http://schemas.openxmlformats.org/officeDocument/2006/relationships/hyperlink" Target="https://dnr.wi.gov/water/wsSWIMSDocument.ashx?documentSeqNo=228638522" TargetMode="External"/><Relationship Id="rId46" Type="http://schemas.openxmlformats.org/officeDocument/2006/relationships/hyperlink" Target="https://dnr.wi.gov/water/wsSWIMSDocument.ashx?documentSeqNo=300879723" TargetMode="External"/><Relationship Id="rId59" Type="http://schemas.openxmlformats.org/officeDocument/2006/relationships/hyperlink" Target="https://dnr.wi.gov/water/wsSWIMSDocument.ashx?documentSeqNo=311779807" TargetMode="External"/><Relationship Id="rId67" Type="http://schemas.openxmlformats.org/officeDocument/2006/relationships/printerSettings" Target="../printerSettings/printerSettings10.bin"/><Relationship Id="rId20" Type="http://schemas.openxmlformats.org/officeDocument/2006/relationships/hyperlink" Target="https://dnr.wi.gov/water/wsSWIMSDocument.ashx?documentSeqNo=181589691" TargetMode="External"/><Relationship Id="rId41" Type="http://schemas.openxmlformats.org/officeDocument/2006/relationships/hyperlink" Target="https://dnr.wi.gov/water/wsSWIMSDocument.ashx?documentSeqNo=242451097" TargetMode="External"/><Relationship Id="rId54" Type="http://schemas.openxmlformats.org/officeDocument/2006/relationships/hyperlink" Target="https://dnr.wi.gov/water/wsSWIMSDocument.ashx?documentSeqNo=311779778" TargetMode="External"/><Relationship Id="rId62" Type="http://schemas.openxmlformats.org/officeDocument/2006/relationships/hyperlink" Target="https://dnr.wi.gov/water/wsSWIMSDocument.ashx?documentSeqNo=3117798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9" tint="-0.249977111117893"/>
  </sheetPr>
  <dimension ref="A1:Y88"/>
  <sheetViews>
    <sheetView showGridLines="0" tabSelected="1" zoomScaleNormal="100" workbookViewId="0">
      <selection activeCell="D3" sqref="D3:G3"/>
    </sheetView>
  </sheetViews>
  <sheetFormatPr defaultRowHeight="14.5" x14ac:dyDescent="0.35"/>
  <cols>
    <col min="1" max="1" width="16.54296875" customWidth="1"/>
    <col min="2" max="2" width="4.453125" customWidth="1"/>
    <col min="3" max="3" width="34" customWidth="1"/>
    <col min="4" max="4" width="7.453125" style="3" customWidth="1"/>
    <col min="6" max="6" width="6.1796875" customWidth="1"/>
    <col min="7" max="7" width="29.7265625" customWidth="1"/>
    <col min="8" max="8" width="2.1796875" style="4" customWidth="1"/>
    <col min="9" max="9" width="38.1796875" customWidth="1"/>
    <col min="10" max="10" width="9.1796875" style="4"/>
    <col min="15" max="15" width="13.81640625" bestFit="1" customWidth="1"/>
  </cols>
  <sheetData>
    <row r="1" spans="1:25" ht="17.25" customHeight="1" x14ac:dyDescent="0.35">
      <c r="A1" s="141" t="s">
        <v>4193</v>
      </c>
      <c r="B1" s="141"/>
      <c r="C1" s="141"/>
      <c r="D1" s="47"/>
      <c r="E1" s="48"/>
      <c r="F1" s="48"/>
      <c r="G1" s="48"/>
      <c r="H1" s="9"/>
      <c r="I1" s="7"/>
      <c r="J1" s="12"/>
      <c r="K1" s="7"/>
      <c r="L1" s="7"/>
    </row>
    <row r="2" spans="1:25" x14ac:dyDescent="0.35">
      <c r="A2" s="149" t="s">
        <v>1899</v>
      </c>
      <c r="B2" s="150"/>
      <c r="C2" s="150"/>
      <c r="D2" s="150"/>
      <c r="E2" s="150"/>
      <c r="F2" s="150"/>
      <c r="G2" s="150"/>
      <c r="H2" s="85"/>
      <c r="I2" s="7"/>
      <c r="J2" s="50"/>
      <c r="K2" s="7"/>
      <c r="L2" s="42"/>
    </row>
    <row r="3" spans="1:25" ht="15" customHeight="1" x14ac:dyDescent="0.35">
      <c r="A3" s="147" t="s">
        <v>1898</v>
      </c>
      <c r="B3" s="148"/>
      <c r="C3" s="148"/>
      <c r="D3" s="142"/>
      <c r="E3" s="143"/>
      <c r="F3" s="144"/>
      <c r="G3" s="144"/>
      <c r="H3" s="87"/>
      <c r="I3" s="57" t="s">
        <v>4198</v>
      </c>
      <c r="J3" s="50"/>
      <c r="K3" s="7"/>
      <c r="L3" s="42"/>
    </row>
    <row r="4" spans="1:25" x14ac:dyDescent="0.35">
      <c r="A4" s="153" t="s">
        <v>1895</v>
      </c>
      <c r="B4" s="152"/>
      <c r="C4" s="152"/>
      <c r="D4" s="145" t="str">
        <f>IF(Sheet3!D2=12,Sheet3!D4,"")</f>
        <v/>
      </c>
      <c r="E4" s="146"/>
      <c r="F4" s="139"/>
      <c r="G4" s="139"/>
      <c r="H4" s="88"/>
      <c r="I4" s="63" t="s">
        <v>4015</v>
      </c>
      <c r="J4" s="50"/>
      <c r="K4" s="39"/>
      <c r="L4" s="44"/>
      <c r="M4" s="39"/>
      <c r="O4" s="39"/>
    </row>
    <row r="5" spans="1:25" x14ac:dyDescent="0.35">
      <c r="A5" s="154" t="s">
        <v>1896</v>
      </c>
      <c r="B5" s="152"/>
      <c r="C5" s="152"/>
      <c r="D5" s="138" t="str">
        <f>IF(Sheet3!D2=12,Sheet3!D5,"")</f>
        <v/>
      </c>
      <c r="E5" s="139"/>
      <c r="F5" s="139"/>
      <c r="G5" s="139"/>
      <c r="H5" s="88"/>
      <c r="I5" s="63" t="s">
        <v>4015</v>
      </c>
      <c r="J5" s="50"/>
      <c r="K5" s="7"/>
      <c r="L5" s="7"/>
    </row>
    <row r="6" spans="1:25" x14ac:dyDescent="0.35">
      <c r="A6" s="151" t="s">
        <v>1897</v>
      </c>
      <c r="B6" s="152"/>
      <c r="C6" s="152"/>
      <c r="D6" s="140" t="str">
        <f>IF(Sheet3!D2=12,Sheet3!D6,"")</f>
        <v/>
      </c>
      <c r="E6" s="139"/>
      <c r="F6" s="139"/>
      <c r="G6" s="139"/>
      <c r="H6" s="88"/>
      <c r="I6" s="63" t="s">
        <v>4015</v>
      </c>
      <c r="J6" s="43"/>
      <c r="L6" s="42"/>
    </row>
    <row r="7" spans="1:25" x14ac:dyDescent="0.35">
      <c r="I7" s="64"/>
    </row>
    <row r="8" spans="1:25" x14ac:dyDescent="0.35">
      <c r="A8" s="133" t="s">
        <v>4194</v>
      </c>
      <c r="B8" s="133"/>
      <c r="C8" s="133"/>
      <c r="D8" s="164"/>
      <c r="E8" s="164"/>
      <c r="F8" s="164"/>
      <c r="G8" s="164"/>
      <c r="H8" s="89"/>
      <c r="I8" s="65"/>
      <c r="Y8" s="58"/>
    </row>
    <row r="9" spans="1:25" x14ac:dyDescent="0.35">
      <c r="A9" s="66" t="s">
        <v>4201</v>
      </c>
      <c r="B9" s="66"/>
      <c r="C9" s="66"/>
      <c r="D9" s="166" t="str">
        <f>IF(Sheet3!D2=12,Sheet3!D8,"")</f>
        <v/>
      </c>
      <c r="E9" s="167"/>
      <c r="F9" s="168"/>
      <c r="G9" s="168"/>
      <c r="H9" s="88"/>
      <c r="I9" s="63" t="s">
        <v>4015</v>
      </c>
    </row>
    <row r="10" spans="1:25" x14ac:dyDescent="0.35">
      <c r="A10" s="62" t="s">
        <v>4202</v>
      </c>
      <c r="B10" s="62"/>
      <c r="C10" s="62"/>
      <c r="D10" s="138" t="str">
        <f>IF(Sheet3!D2=12,Sheet3!D9,"")</f>
        <v/>
      </c>
      <c r="E10" s="139"/>
      <c r="F10" s="139"/>
      <c r="G10" s="139"/>
      <c r="H10" s="88"/>
      <c r="I10" s="63" t="s">
        <v>4015</v>
      </c>
    </row>
    <row r="11" spans="1:25" x14ac:dyDescent="0.35">
      <c r="A11" s="175" t="s">
        <v>4203</v>
      </c>
      <c r="B11" s="175"/>
      <c r="C11" s="175"/>
      <c r="D11" s="169" t="str">
        <f>IF(Sheet3!D2=12,Sheet3!D10,"")</f>
        <v/>
      </c>
      <c r="E11" s="170"/>
      <c r="F11" s="170"/>
      <c r="G11" s="170"/>
      <c r="H11" s="90"/>
      <c r="I11" s="86" t="s">
        <v>4197</v>
      </c>
    </row>
    <row r="12" spans="1:25" x14ac:dyDescent="0.35">
      <c r="A12" s="176"/>
      <c r="B12" s="176"/>
      <c r="C12" s="176"/>
      <c r="D12" s="172"/>
      <c r="E12" s="173"/>
      <c r="F12" s="173"/>
      <c r="G12" s="173"/>
      <c r="H12" s="90"/>
      <c r="I12" s="63" t="s">
        <v>4015</v>
      </c>
    </row>
    <row r="13" spans="1:25" x14ac:dyDescent="0.35">
      <c r="A13" s="177"/>
      <c r="B13" s="177"/>
      <c r="C13" s="177"/>
      <c r="D13" s="174"/>
      <c r="E13" s="174"/>
      <c r="F13" s="174"/>
      <c r="G13" s="174"/>
      <c r="H13" s="90"/>
      <c r="I13" s="63" t="s">
        <v>4015</v>
      </c>
    </row>
    <row r="14" spans="1:25" x14ac:dyDescent="0.35">
      <c r="A14" s="165" t="s">
        <v>4204</v>
      </c>
      <c r="B14" s="165"/>
      <c r="C14" s="165"/>
      <c r="D14" s="169" t="str">
        <f>IF(Sheet3!D2=12,Sheet3!D11,"")</f>
        <v/>
      </c>
      <c r="E14" s="170"/>
      <c r="F14" s="156"/>
      <c r="G14" s="156"/>
      <c r="H14" s="91"/>
      <c r="I14" s="131" t="s">
        <v>4015</v>
      </c>
    </row>
    <row r="15" spans="1:25" x14ac:dyDescent="0.35">
      <c r="A15" s="165"/>
      <c r="B15" s="165"/>
      <c r="C15" s="165"/>
      <c r="D15" s="171"/>
      <c r="E15" s="171"/>
      <c r="F15" s="171"/>
      <c r="G15" s="171"/>
      <c r="H15" s="91"/>
      <c r="I15" s="132"/>
    </row>
    <row r="16" spans="1:25" ht="15" customHeight="1" x14ac:dyDescent="0.35">
      <c r="A16" s="165" t="s">
        <v>4205</v>
      </c>
      <c r="B16" s="165"/>
      <c r="C16" s="165"/>
      <c r="D16" s="169" t="str">
        <f>IF(Sheet3!D2=12,Sheet3!D13,"")</f>
        <v/>
      </c>
      <c r="E16" s="170"/>
      <c r="F16" s="156"/>
      <c r="G16" s="156"/>
      <c r="H16" s="91"/>
      <c r="I16" s="131" t="s">
        <v>4015</v>
      </c>
    </row>
    <row r="17" spans="1:25" x14ac:dyDescent="0.35">
      <c r="A17" s="165"/>
      <c r="B17" s="165"/>
      <c r="C17" s="165"/>
      <c r="D17" s="171"/>
      <c r="E17" s="171"/>
      <c r="F17" s="171"/>
      <c r="G17" s="171"/>
      <c r="H17" s="91"/>
      <c r="I17" s="132"/>
      <c r="J17" s="49"/>
      <c r="K17" s="7"/>
      <c r="L17" s="7"/>
    </row>
    <row r="18" spans="1:25" x14ac:dyDescent="0.35">
      <c r="A18" s="59"/>
      <c r="B18" s="59"/>
      <c r="C18" s="59"/>
      <c r="D18" s="55"/>
      <c r="E18" s="56"/>
      <c r="F18" s="56"/>
      <c r="G18" s="56"/>
      <c r="H18" s="56"/>
      <c r="I18" s="65"/>
      <c r="J18" s="49"/>
      <c r="K18" s="7"/>
      <c r="L18" s="7"/>
    </row>
    <row r="19" spans="1:25" x14ac:dyDescent="0.35">
      <c r="A19" s="133" t="s">
        <v>4195</v>
      </c>
      <c r="B19" s="133"/>
      <c r="C19" s="133"/>
      <c r="D19" s="134"/>
      <c r="E19" s="134"/>
      <c r="F19" s="134"/>
      <c r="G19" s="134"/>
      <c r="H19" s="61"/>
      <c r="I19" s="7"/>
      <c r="Y19" s="58" t="str">
        <f>IFERROR(VLOOKUP(D$3,HUC_DW_WI!B$2:C$358,2,FALSE),"N/A")</f>
        <v>N/A</v>
      </c>
    </row>
    <row r="20" spans="1:25" s="4" customFormat="1" x14ac:dyDescent="0.35">
      <c r="A20" s="135" t="s">
        <v>4206</v>
      </c>
      <c r="B20" s="136"/>
      <c r="C20" s="136"/>
      <c r="D20" s="138" t="str">
        <f>IF(Sheet3!D2=12,Sheet3!D16,"")</f>
        <v/>
      </c>
      <c r="E20" s="139"/>
      <c r="F20" s="139"/>
      <c r="G20" s="139"/>
      <c r="H20" s="88"/>
      <c r="I20" s="63" t="s">
        <v>4015</v>
      </c>
      <c r="Y20" s="50"/>
    </row>
    <row r="21" spans="1:25" s="4" customFormat="1" x14ac:dyDescent="0.35">
      <c r="A21" s="135" t="s">
        <v>4207</v>
      </c>
      <c r="B21" s="137"/>
      <c r="C21" s="137"/>
      <c r="D21" s="140" t="str">
        <f>IF(Sheet3!D2=12,Sheet3!D17,"")</f>
        <v/>
      </c>
      <c r="E21" s="139"/>
      <c r="F21" s="139"/>
      <c r="G21" s="139"/>
      <c r="H21" s="88"/>
      <c r="I21" s="63" t="s">
        <v>4015</v>
      </c>
      <c r="Y21" s="50"/>
    </row>
    <row r="22" spans="1:25" s="4" customFormat="1" x14ac:dyDescent="0.35">
      <c r="A22" s="60"/>
      <c r="B22" s="60"/>
      <c r="C22" s="60"/>
      <c r="D22" s="61"/>
      <c r="E22" s="61"/>
      <c r="F22" s="61"/>
      <c r="G22" s="61"/>
      <c r="H22" s="61"/>
      <c r="I22" s="12"/>
      <c r="Y22" s="50"/>
    </row>
    <row r="23" spans="1:25" x14ac:dyDescent="0.35">
      <c r="A23" s="133" t="s">
        <v>4196</v>
      </c>
      <c r="B23" s="133"/>
      <c r="C23" s="133"/>
      <c r="D23" s="134"/>
      <c r="E23" s="134"/>
      <c r="F23" s="134"/>
      <c r="G23" s="134"/>
      <c r="H23" s="61"/>
      <c r="I23" s="7"/>
      <c r="Y23" s="58" t="str">
        <f>IFERROR(VLOOKUP(D$3,HUC_DW_WI!B$2:C$358,2,FALSE),"N/A")</f>
        <v>N/A</v>
      </c>
    </row>
    <row r="24" spans="1:25" x14ac:dyDescent="0.35">
      <c r="A24" s="136" t="s">
        <v>4208</v>
      </c>
      <c r="B24" s="136"/>
      <c r="C24" s="136"/>
      <c r="D24" s="155" t="str">
        <f>IF(Sheet3!D2=12,Sheet3!D19,"")</f>
        <v/>
      </c>
      <c r="E24" s="156"/>
      <c r="F24" s="156"/>
      <c r="G24" s="156"/>
      <c r="H24" s="88"/>
      <c r="I24" s="63" t="s">
        <v>4015</v>
      </c>
    </row>
    <row r="25" spans="1:25" x14ac:dyDescent="0.35">
      <c r="A25" s="136"/>
      <c r="B25" s="136"/>
      <c r="C25" s="136"/>
      <c r="D25" s="132"/>
      <c r="E25" s="132"/>
      <c r="F25" s="132"/>
      <c r="G25" s="132"/>
      <c r="I25" s="63"/>
    </row>
    <row r="27" spans="1:25" x14ac:dyDescent="0.35">
      <c r="A27" s="93" t="s">
        <v>4210</v>
      </c>
      <c r="B27" s="93"/>
      <c r="C27" s="94">
        <v>44932</v>
      </c>
    </row>
    <row r="28" spans="1:25" x14ac:dyDescent="0.35">
      <c r="A28" s="163" t="s">
        <v>4211</v>
      </c>
      <c r="B28" s="163"/>
      <c r="C28" s="163"/>
    </row>
    <row r="30" spans="1:25" x14ac:dyDescent="0.35">
      <c r="A30" s="99" t="s">
        <v>4277</v>
      </c>
    </row>
    <row r="34" spans="1:12" ht="17.25" customHeight="1" x14ac:dyDescent="0.35">
      <c r="J34" s="21"/>
      <c r="K34" s="7"/>
      <c r="L34" s="7"/>
    </row>
    <row r="35" spans="1:12" ht="17.25" customHeight="1" x14ac:dyDescent="0.35">
      <c r="A35" s="14"/>
      <c r="B35" s="14"/>
      <c r="C35" s="14"/>
      <c r="D35" s="51"/>
      <c r="E35" s="8"/>
      <c r="F35" s="8"/>
      <c r="G35" s="8"/>
      <c r="H35" s="19"/>
      <c r="I35" s="20"/>
      <c r="J35" s="21"/>
      <c r="K35" s="7"/>
      <c r="L35" s="7"/>
    </row>
    <row r="36" spans="1:12" s="2" customFormat="1" ht="31.5" customHeight="1" x14ac:dyDescent="0.35">
      <c r="A36" s="33"/>
      <c r="B36" s="30"/>
      <c r="C36" s="29"/>
      <c r="D36" s="51"/>
      <c r="E36" s="8"/>
      <c r="F36" s="8"/>
      <c r="G36" s="8"/>
      <c r="H36" s="19"/>
      <c r="I36" s="20"/>
      <c r="J36" s="41"/>
      <c r="K36" s="13"/>
      <c r="L36" s="13"/>
    </row>
    <row r="37" spans="1:12" ht="14.25" customHeight="1" x14ac:dyDescent="0.35">
      <c r="A37" s="34"/>
      <c r="B37" s="46"/>
      <c r="C37" s="46"/>
      <c r="D37" s="51"/>
      <c r="E37" s="8"/>
      <c r="F37" s="8"/>
      <c r="G37" s="8"/>
      <c r="H37" s="19"/>
      <c r="I37" s="52"/>
      <c r="J37" s="21"/>
      <c r="K37" s="7"/>
      <c r="L37" s="7"/>
    </row>
    <row r="38" spans="1:12" ht="16.5" customHeight="1" x14ac:dyDescent="0.35">
      <c r="A38" s="34"/>
      <c r="B38" s="31"/>
      <c r="C38" s="23"/>
      <c r="D38" s="51"/>
      <c r="E38" s="8"/>
      <c r="F38" s="8"/>
      <c r="G38" s="8"/>
      <c r="H38" s="19"/>
      <c r="I38" s="20"/>
      <c r="J38" s="21"/>
      <c r="K38" s="7"/>
      <c r="L38" s="7"/>
    </row>
    <row r="39" spans="1:12" x14ac:dyDescent="0.35">
      <c r="A39" s="34"/>
      <c r="B39" s="35" t="e">
        <f>IF(#REF!=TRUE,)</f>
        <v>#REF!</v>
      </c>
      <c r="C39" s="23"/>
      <c r="D39" s="51"/>
      <c r="E39" s="8"/>
      <c r="F39" s="8"/>
      <c r="G39" s="8"/>
      <c r="H39" s="19"/>
      <c r="I39" s="20"/>
      <c r="J39" s="12"/>
      <c r="K39" s="7"/>
      <c r="L39" s="7"/>
    </row>
    <row r="40" spans="1:12" x14ac:dyDescent="0.35">
      <c r="A40" s="34"/>
      <c r="B40" s="36"/>
      <c r="C40" s="24"/>
      <c r="D40" s="6"/>
      <c r="E40" s="5"/>
      <c r="F40" s="5"/>
      <c r="G40" s="5"/>
      <c r="H40" s="9"/>
      <c r="I40" s="7"/>
      <c r="J40" s="12"/>
      <c r="K40" s="7"/>
      <c r="L40" s="7"/>
    </row>
    <row r="41" spans="1:12" x14ac:dyDescent="0.35">
      <c r="A41" s="22"/>
      <c r="B41" s="32"/>
      <c r="C41" s="32"/>
      <c r="D41" s="6"/>
      <c r="E41" s="5"/>
      <c r="F41" s="5"/>
      <c r="G41" s="5"/>
      <c r="H41" s="9"/>
      <c r="I41" s="7"/>
      <c r="J41" s="12"/>
      <c r="K41" s="7"/>
      <c r="L41" s="7"/>
    </row>
    <row r="42" spans="1:12" x14ac:dyDescent="0.35">
      <c r="A42" s="22"/>
      <c r="B42" s="32"/>
      <c r="C42" s="32"/>
      <c r="D42" s="6"/>
      <c r="E42" s="5"/>
      <c r="F42" s="5"/>
      <c r="G42" s="5"/>
      <c r="H42" s="9"/>
      <c r="I42" s="7"/>
      <c r="J42" s="12"/>
      <c r="K42" s="7"/>
      <c r="L42" s="7"/>
    </row>
    <row r="43" spans="1:12" x14ac:dyDescent="0.35">
      <c r="A43" s="22"/>
      <c r="B43" s="37"/>
      <c r="C43" s="37"/>
      <c r="D43" s="6"/>
      <c r="E43" s="5"/>
      <c r="F43" s="5"/>
      <c r="G43" s="5"/>
      <c r="H43" s="9"/>
      <c r="I43" s="7"/>
      <c r="J43" s="12"/>
      <c r="K43" s="7"/>
      <c r="L43" s="7"/>
    </row>
    <row r="44" spans="1:12" x14ac:dyDescent="0.35">
      <c r="A44" s="22"/>
      <c r="B44" s="25"/>
      <c r="C44" s="25"/>
      <c r="D44" s="6"/>
      <c r="E44" s="5"/>
      <c r="F44" s="5"/>
      <c r="G44" s="5"/>
      <c r="H44" s="9"/>
      <c r="I44" s="7"/>
      <c r="J44" s="12"/>
      <c r="K44" s="7"/>
      <c r="L44" s="7"/>
    </row>
    <row r="45" spans="1:12" x14ac:dyDescent="0.35">
      <c r="A45" s="22"/>
      <c r="B45" s="32"/>
      <c r="C45" s="32"/>
      <c r="D45" s="6"/>
      <c r="E45" s="5"/>
      <c r="F45" s="5"/>
      <c r="G45" s="5"/>
      <c r="H45" s="9"/>
      <c r="I45" s="7"/>
      <c r="J45" s="12"/>
      <c r="K45" s="7"/>
      <c r="L45" s="7"/>
    </row>
    <row r="46" spans="1:12" x14ac:dyDescent="0.35">
      <c r="A46" s="22"/>
      <c r="B46" s="32"/>
      <c r="C46" s="32"/>
      <c r="D46" s="6"/>
      <c r="E46" s="5"/>
      <c r="F46" s="5"/>
      <c r="G46" s="5"/>
      <c r="H46" s="9"/>
      <c r="I46" s="7"/>
      <c r="J46" s="12"/>
      <c r="K46" s="7"/>
      <c r="L46" s="7"/>
    </row>
    <row r="47" spans="1:12" x14ac:dyDescent="0.35">
      <c r="A47" s="22"/>
      <c r="B47" s="32"/>
      <c r="C47" s="32"/>
      <c r="D47" s="6"/>
      <c r="E47" s="5"/>
      <c r="F47" s="5"/>
      <c r="G47" s="5"/>
      <c r="H47" s="9"/>
      <c r="I47" s="7"/>
      <c r="J47" s="12"/>
      <c r="K47" s="7"/>
      <c r="L47" s="7"/>
    </row>
    <row r="48" spans="1:12" x14ac:dyDescent="0.35">
      <c r="A48" s="21"/>
      <c r="B48" s="25"/>
      <c r="C48" s="25"/>
      <c r="D48" s="6"/>
      <c r="E48" s="5"/>
      <c r="F48" s="5"/>
      <c r="G48" s="5"/>
      <c r="H48" s="9"/>
      <c r="I48" s="7"/>
      <c r="J48" s="12"/>
      <c r="K48" s="7"/>
      <c r="L48" s="7"/>
    </row>
    <row r="49" spans="1:17" ht="15" customHeight="1" x14ac:dyDescent="0.35">
      <c r="A49" s="21"/>
      <c r="B49" s="37"/>
      <c r="C49" s="37"/>
      <c r="D49" s="6"/>
      <c r="E49" s="5"/>
      <c r="F49" s="5"/>
      <c r="G49" s="5"/>
      <c r="H49" s="9"/>
      <c r="I49" s="7"/>
      <c r="J49" s="12"/>
      <c r="K49" s="7"/>
      <c r="L49" s="7"/>
    </row>
    <row r="50" spans="1:17" ht="9.75" customHeight="1" x14ac:dyDescent="0.35">
      <c r="A50" s="21"/>
      <c r="B50" s="38"/>
      <c r="C50" s="38"/>
      <c r="D50" s="6"/>
      <c r="E50" s="5"/>
      <c r="F50" s="5"/>
      <c r="G50" s="16"/>
      <c r="H50" s="92"/>
      <c r="I50" s="7"/>
      <c r="J50" s="12"/>
      <c r="K50" s="7"/>
      <c r="L50" s="7"/>
    </row>
    <row r="51" spans="1:17" x14ac:dyDescent="0.35">
      <c r="A51" s="21"/>
      <c r="B51" s="25"/>
      <c r="C51" s="25"/>
      <c r="D51" s="6"/>
      <c r="E51" s="5"/>
      <c r="F51" s="5"/>
      <c r="G51" s="5"/>
      <c r="H51" s="9"/>
      <c r="I51" s="7"/>
      <c r="J51" s="12"/>
      <c r="K51" s="7"/>
      <c r="L51" s="7"/>
    </row>
    <row r="52" spans="1:17" x14ac:dyDescent="0.35">
      <c r="A52" s="21"/>
      <c r="B52" s="25"/>
      <c r="C52" s="25"/>
      <c r="D52" s="6"/>
      <c r="E52" s="5"/>
      <c r="F52" s="5"/>
      <c r="G52" s="5"/>
      <c r="H52" s="9"/>
      <c r="I52" s="7"/>
      <c r="J52" s="12"/>
      <c r="K52" s="7"/>
      <c r="L52" s="7"/>
    </row>
    <row r="53" spans="1:17" ht="10.5" customHeight="1" x14ac:dyDescent="0.35">
      <c r="A53" s="21"/>
      <c r="B53" s="157"/>
      <c r="C53" s="157"/>
      <c r="D53" s="6"/>
      <c r="E53" s="5"/>
      <c r="F53" s="5"/>
      <c r="G53" s="5"/>
      <c r="H53" s="9"/>
      <c r="I53" s="7"/>
      <c r="J53" s="12"/>
      <c r="K53" s="7"/>
      <c r="L53" s="7"/>
    </row>
    <row r="54" spans="1:17" x14ac:dyDescent="0.35">
      <c r="A54" s="21"/>
      <c r="B54" s="157"/>
      <c r="C54" s="157"/>
      <c r="D54" s="6"/>
      <c r="E54" s="5"/>
      <c r="F54" s="5"/>
      <c r="G54" s="5"/>
      <c r="H54" s="9"/>
      <c r="I54" s="7"/>
      <c r="J54" s="12"/>
      <c r="K54" s="7"/>
      <c r="L54" s="7"/>
    </row>
    <row r="55" spans="1:17" x14ac:dyDescent="0.35">
      <c r="A55" s="21"/>
      <c r="B55" s="26"/>
      <c r="C55" s="26"/>
      <c r="D55" s="6"/>
      <c r="E55" s="5"/>
      <c r="F55" s="5"/>
      <c r="G55" s="5"/>
      <c r="H55" s="9"/>
      <c r="I55" s="7"/>
      <c r="J55" s="12"/>
      <c r="K55" s="7"/>
      <c r="L55" s="7"/>
    </row>
    <row r="56" spans="1:17" x14ac:dyDescent="0.35">
      <c r="A56" s="21"/>
      <c r="B56" s="26"/>
      <c r="C56" s="26"/>
      <c r="D56" s="6"/>
      <c r="E56" s="5"/>
      <c r="F56" s="5"/>
      <c r="G56" s="5"/>
      <c r="H56" s="9"/>
      <c r="I56" s="7"/>
      <c r="J56" s="12"/>
      <c r="K56" s="7"/>
      <c r="L56" s="7"/>
    </row>
    <row r="57" spans="1:17" x14ac:dyDescent="0.35">
      <c r="A57" s="21"/>
      <c r="B57" s="158"/>
      <c r="C57" s="158"/>
      <c r="D57" s="6"/>
      <c r="E57" s="5"/>
      <c r="F57" s="5"/>
      <c r="G57" s="5"/>
      <c r="H57" s="9"/>
      <c r="I57" s="7"/>
      <c r="J57" s="12"/>
      <c r="K57" s="7"/>
      <c r="L57" s="7"/>
    </row>
    <row r="58" spans="1:17" x14ac:dyDescent="0.35">
      <c r="A58" s="21"/>
      <c r="B58" s="158"/>
      <c r="C58" s="158"/>
      <c r="D58" s="6"/>
      <c r="E58" s="5"/>
      <c r="F58" s="5"/>
      <c r="G58" s="5"/>
      <c r="H58" s="9"/>
      <c r="I58" s="7"/>
      <c r="J58" s="12"/>
      <c r="K58" s="7"/>
      <c r="L58" s="7"/>
    </row>
    <row r="59" spans="1:17" x14ac:dyDescent="0.35">
      <c r="A59" s="21"/>
      <c r="B59" s="27"/>
      <c r="C59" s="27"/>
      <c r="D59" s="6"/>
      <c r="E59" s="5"/>
      <c r="F59" s="5"/>
      <c r="G59" s="5"/>
      <c r="H59" s="9"/>
      <c r="I59" s="7"/>
      <c r="J59" s="12"/>
      <c r="K59" s="7"/>
      <c r="L59" s="7"/>
    </row>
    <row r="60" spans="1:17" x14ac:dyDescent="0.35">
      <c r="A60" s="21"/>
      <c r="B60" s="159"/>
      <c r="C60" s="159"/>
      <c r="D60" s="6"/>
      <c r="E60" s="5"/>
      <c r="F60" s="5"/>
      <c r="G60" s="5"/>
      <c r="H60" s="9"/>
      <c r="I60" s="7"/>
      <c r="J60" s="12"/>
      <c r="K60" s="12"/>
      <c r="L60" s="12"/>
      <c r="M60" s="4"/>
      <c r="N60" s="4"/>
      <c r="O60" s="4"/>
      <c r="P60" s="4"/>
      <c r="Q60" s="4"/>
    </row>
    <row r="61" spans="1:17" s="4" customFormat="1" x14ac:dyDescent="0.35">
      <c r="A61" s="21"/>
      <c r="B61" s="158"/>
      <c r="C61" s="158"/>
      <c r="D61" s="6"/>
      <c r="E61" s="5"/>
      <c r="F61" s="5"/>
      <c r="G61" s="5"/>
      <c r="H61" s="9"/>
      <c r="I61" s="7"/>
      <c r="J61" s="12"/>
      <c r="K61" s="7"/>
      <c r="L61" s="7"/>
      <c r="M61"/>
      <c r="N61"/>
      <c r="O61"/>
      <c r="P61"/>
      <c r="Q61"/>
    </row>
    <row r="62" spans="1:17" x14ac:dyDescent="0.35">
      <c r="A62" s="21"/>
      <c r="B62" s="27"/>
      <c r="C62" s="27"/>
      <c r="D62" s="6"/>
      <c r="E62" s="5"/>
      <c r="F62" s="5"/>
      <c r="G62" s="5"/>
      <c r="H62" s="9"/>
      <c r="I62" s="12"/>
      <c r="J62" s="12"/>
      <c r="K62" s="7"/>
      <c r="L62" s="7"/>
    </row>
    <row r="63" spans="1:17" x14ac:dyDescent="0.35">
      <c r="A63" s="21"/>
      <c r="B63" s="28"/>
      <c r="C63" s="28"/>
      <c r="D63" s="6"/>
      <c r="E63" s="5"/>
      <c r="F63" s="5"/>
      <c r="G63" s="5"/>
      <c r="H63" s="9"/>
      <c r="I63" s="7"/>
      <c r="J63" s="12"/>
      <c r="K63" s="7"/>
      <c r="L63" s="7"/>
    </row>
    <row r="64" spans="1:17" x14ac:dyDescent="0.35">
      <c r="A64" s="21"/>
      <c r="B64" s="28"/>
      <c r="C64" s="28"/>
      <c r="D64" s="6"/>
      <c r="E64" s="5"/>
      <c r="F64" s="5"/>
      <c r="G64" s="5"/>
      <c r="H64" s="9"/>
      <c r="I64" s="7"/>
      <c r="J64" s="12"/>
      <c r="K64" s="7"/>
      <c r="L64" s="7"/>
    </row>
    <row r="65" spans="1:17" x14ac:dyDescent="0.35">
      <c r="A65" s="21"/>
      <c r="B65" s="28"/>
      <c r="C65" s="28"/>
      <c r="D65" s="6"/>
      <c r="E65" s="5"/>
      <c r="F65" s="5"/>
      <c r="G65" s="5"/>
      <c r="H65" s="9"/>
      <c r="I65" s="7"/>
      <c r="J65" s="12"/>
      <c r="K65" s="7"/>
      <c r="L65" s="7"/>
    </row>
    <row r="66" spans="1:17" x14ac:dyDescent="0.35">
      <c r="A66" s="21"/>
      <c r="B66" s="160"/>
      <c r="C66" s="161"/>
      <c r="D66" s="6"/>
      <c r="E66" s="5"/>
      <c r="F66" s="5"/>
      <c r="G66" s="5"/>
      <c r="H66" s="9"/>
      <c r="I66" s="7"/>
      <c r="J66" s="12"/>
    </row>
    <row r="67" spans="1:17" ht="15" customHeight="1" x14ac:dyDescent="0.35">
      <c r="A67" s="21"/>
      <c r="B67" s="17"/>
      <c r="C67" s="18"/>
      <c r="D67" s="10"/>
      <c r="E67" s="9"/>
      <c r="F67" s="9"/>
      <c r="G67" s="9"/>
      <c r="H67" s="9"/>
      <c r="I67" s="7"/>
      <c r="K67" s="4"/>
      <c r="L67" s="4"/>
      <c r="M67" s="4"/>
      <c r="N67" s="4"/>
      <c r="O67" s="4"/>
      <c r="P67" s="4"/>
      <c r="Q67" s="4"/>
    </row>
    <row r="68" spans="1:17" s="4" customFormat="1" x14ac:dyDescent="0.35">
      <c r="A68" s="21"/>
      <c r="B68" s="162"/>
      <c r="C68" s="162"/>
      <c r="D68" s="6"/>
      <c r="E68" s="5"/>
      <c r="F68" s="5"/>
      <c r="G68" s="16"/>
      <c r="H68" s="92"/>
      <c r="I68"/>
      <c r="K68"/>
      <c r="L68"/>
      <c r="M68"/>
      <c r="N68"/>
      <c r="O68"/>
      <c r="P68"/>
      <c r="Q68"/>
    </row>
    <row r="69" spans="1:17" x14ac:dyDescent="0.35">
      <c r="A69" s="21"/>
      <c r="B69" s="157"/>
      <c r="C69" s="157"/>
      <c r="D69" s="6"/>
      <c r="E69" s="5"/>
      <c r="F69" s="5"/>
      <c r="G69" s="5"/>
      <c r="H69" s="9"/>
      <c r="I69" s="4"/>
    </row>
    <row r="70" spans="1:17" x14ac:dyDescent="0.35">
      <c r="A70" s="21"/>
      <c r="B70" s="157"/>
      <c r="C70" s="157"/>
      <c r="D70" s="6"/>
      <c r="E70" s="5"/>
      <c r="F70" s="5"/>
      <c r="G70" s="5"/>
      <c r="H70" s="9"/>
    </row>
    <row r="71" spans="1:17" x14ac:dyDescent="0.35">
      <c r="A71" s="21"/>
      <c r="B71" s="157"/>
      <c r="C71" s="157"/>
      <c r="D71" s="6"/>
      <c r="E71" s="5"/>
      <c r="F71" s="5"/>
      <c r="G71" s="5"/>
      <c r="H71" s="9"/>
    </row>
    <row r="72" spans="1:17" x14ac:dyDescent="0.35">
      <c r="A72" s="21"/>
      <c r="B72" s="157"/>
      <c r="C72" s="157"/>
      <c r="D72" s="6"/>
      <c r="E72" s="5"/>
      <c r="F72" s="5"/>
      <c r="G72" s="5"/>
      <c r="H72" s="9"/>
    </row>
    <row r="73" spans="1:17" x14ac:dyDescent="0.35">
      <c r="A73" s="19"/>
      <c r="B73" s="26"/>
      <c r="C73" s="26"/>
      <c r="D73" s="6"/>
      <c r="E73" s="5"/>
      <c r="F73" s="5"/>
      <c r="G73" s="5"/>
      <c r="H73" s="9"/>
    </row>
    <row r="74" spans="1:17" x14ac:dyDescent="0.35">
      <c r="A74" s="9"/>
      <c r="B74" s="9"/>
      <c r="C74" s="9"/>
      <c r="D74" s="10"/>
      <c r="E74" s="9"/>
      <c r="F74" s="9"/>
      <c r="G74" s="9"/>
      <c r="H74" s="9"/>
    </row>
    <row r="75" spans="1:17" x14ac:dyDescent="0.35">
      <c r="A75" s="15"/>
      <c r="B75" s="7"/>
      <c r="C75" s="7"/>
      <c r="D75" s="6"/>
      <c r="E75" s="5"/>
      <c r="F75" s="5"/>
      <c r="G75" s="5"/>
      <c r="H75" s="9"/>
    </row>
    <row r="76" spans="1:17" x14ac:dyDescent="0.35">
      <c r="A76" s="15"/>
      <c r="B76" s="7"/>
      <c r="C76" s="7"/>
      <c r="D76" s="6"/>
      <c r="E76" s="5"/>
      <c r="F76" s="5"/>
      <c r="G76" s="5"/>
      <c r="H76" s="9"/>
    </row>
    <row r="77" spans="1:17" x14ac:dyDescent="0.35">
      <c r="A77" s="5"/>
      <c r="B77" s="7"/>
      <c r="C77" s="7"/>
      <c r="D77" s="6"/>
      <c r="E77" s="5"/>
      <c r="F77" s="5"/>
      <c r="G77" s="5"/>
      <c r="H77" s="9"/>
    </row>
    <row r="78" spans="1:17" x14ac:dyDescent="0.35">
      <c r="A78" s="7"/>
      <c r="B78" s="7"/>
      <c r="C78" s="7"/>
      <c r="D78" s="11"/>
      <c r="E78" s="7"/>
      <c r="F78" s="7"/>
      <c r="G78" s="5"/>
      <c r="H78" s="9"/>
    </row>
    <row r="79" spans="1:17" x14ac:dyDescent="0.35">
      <c r="A79" s="7"/>
      <c r="B79" s="7"/>
      <c r="C79" s="7"/>
      <c r="D79" s="11"/>
      <c r="E79" s="7"/>
      <c r="F79" s="7"/>
      <c r="G79" s="5"/>
      <c r="H79" s="9"/>
    </row>
    <row r="80" spans="1:17" x14ac:dyDescent="0.35">
      <c r="A80" s="7"/>
      <c r="B80" s="7"/>
      <c r="C80" s="7"/>
      <c r="D80" s="11"/>
      <c r="E80" s="7"/>
      <c r="F80" s="7"/>
      <c r="G80" s="5"/>
      <c r="H80" s="9"/>
    </row>
    <row r="81" spans="1:8" x14ac:dyDescent="0.35">
      <c r="A81" s="7"/>
      <c r="B81" s="7"/>
      <c r="C81" s="7"/>
      <c r="D81" s="11"/>
      <c r="E81" s="7"/>
      <c r="F81" s="7"/>
      <c r="G81" s="5"/>
      <c r="H81" s="9"/>
    </row>
    <row r="82" spans="1:8" x14ac:dyDescent="0.35">
      <c r="A82" s="7"/>
      <c r="B82" s="7"/>
      <c r="C82" s="7"/>
      <c r="D82" s="11"/>
      <c r="E82" s="7"/>
      <c r="F82" s="7"/>
    </row>
    <row r="83" spans="1:8" x14ac:dyDescent="0.35">
      <c r="A83" s="7"/>
      <c r="B83" s="7"/>
      <c r="C83" s="7"/>
      <c r="D83" s="11"/>
      <c r="E83" s="7"/>
      <c r="F83" s="7"/>
    </row>
    <row r="84" spans="1:8" x14ac:dyDescent="0.35">
      <c r="A84" s="7"/>
      <c r="B84" s="7"/>
      <c r="C84" s="7"/>
      <c r="D84" s="11"/>
      <c r="E84" s="7"/>
      <c r="F84" s="7"/>
    </row>
    <row r="85" spans="1:8" x14ac:dyDescent="0.35">
      <c r="A85" s="7"/>
      <c r="B85" s="7"/>
      <c r="C85" s="7"/>
      <c r="D85" s="11"/>
      <c r="E85" s="7"/>
      <c r="F85" s="7"/>
    </row>
    <row r="86" spans="1:8" x14ac:dyDescent="0.35">
      <c r="A86" s="7"/>
      <c r="B86" s="7"/>
      <c r="C86" s="7"/>
      <c r="D86" s="11"/>
      <c r="E86" s="7"/>
      <c r="F86" s="7"/>
    </row>
    <row r="87" spans="1:8" x14ac:dyDescent="0.35">
      <c r="A87" s="7"/>
      <c r="B87" s="7"/>
      <c r="C87" s="7"/>
      <c r="D87" s="11"/>
      <c r="E87" s="7"/>
      <c r="F87" s="7"/>
    </row>
    <row r="88" spans="1:8" x14ac:dyDescent="0.35">
      <c r="A88" s="7"/>
      <c r="B88" s="7"/>
      <c r="C88" s="7"/>
      <c r="D88" s="11"/>
      <c r="E88" s="7"/>
      <c r="F88" s="7"/>
    </row>
  </sheetData>
  <sheetProtection algorithmName="SHA-512" hashValue="X39zxeNjyozkzd/EyuUQlL4CWOjMW6idJtdqc8Ybp/kvi9uiIAbPZodX0S26ZqOCgeS2n4EOMIvtpREipCYrWQ==" saltValue="PcZPsOX1Tba/G6whhp/BBA==" spinCount="100000" sheet="1" selectLockedCells="1"/>
  <protectedRanges>
    <protectedRange sqref="D3:E3 A1:XFD1 I2:I3 R17:XFD18 K5 A36:C1048576 F3:H6 B6:E6 A3:A6 K2:XFD3 D35:I1048576 D24:H24 J34:XFD1048576 D18:P18 L5:Q6 R6:XFD6 D8:I8 A8 D10:H17 J17:P17 D19:I19 D22:I23 D20:H21 A18:A23" name="Range1"/>
    <protectedRange sqref="D4:E5" name="Range1_1"/>
    <protectedRange sqref="J6 R4:XFD5 B2:H2 K4:M4 O4:Q4 I4:I6 I20:I21 I24:I25 I9:I16" name="Range1_3"/>
  </protectedRanges>
  <customSheetViews>
    <customSheetView guid="{0CA61BA8-FE68-426F-8A7E-F75C4C9B5512}" showGridLines="0" printArea="1">
      <selection sqref="A1:C1"/>
      <pageMargins left="0.7" right="0.7" top="0.75" bottom="0.75" header="0.3" footer="0.3"/>
      <pageSetup orientation="portrait" r:id="rId1"/>
    </customSheetView>
  </customSheetViews>
  <mergeCells count="40">
    <mergeCell ref="A23:G23"/>
    <mergeCell ref="A8:G8"/>
    <mergeCell ref="D10:G10"/>
    <mergeCell ref="A14:C15"/>
    <mergeCell ref="A16:C17"/>
    <mergeCell ref="D9:G9"/>
    <mergeCell ref="D14:G15"/>
    <mergeCell ref="D16:G17"/>
    <mergeCell ref="D11:G13"/>
    <mergeCell ref="A11:C13"/>
    <mergeCell ref="D24:G25"/>
    <mergeCell ref="B72:C72"/>
    <mergeCell ref="B54:C54"/>
    <mergeCell ref="B57:C58"/>
    <mergeCell ref="B60:C61"/>
    <mergeCell ref="B66:C66"/>
    <mergeCell ref="B68:C68"/>
    <mergeCell ref="B70:C70"/>
    <mergeCell ref="B71:C71"/>
    <mergeCell ref="B69:C69"/>
    <mergeCell ref="A28:C28"/>
    <mergeCell ref="B53:C53"/>
    <mergeCell ref="A24:C25"/>
    <mergeCell ref="A1:C1"/>
    <mergeCell ref="D3:G3"/>
    <mergeCell ref="D4:G4"/>
    <mergeCell ref="D5:G5"/>
    <mergeCell ref="D6:G6"/>
    <mergeCell ref="A3:C3"/>
    <mergeCell ref="A2:G2"/>
    <mergeCell ref="A6:C6"/>
    <mergeCell ref="A4:C4"/>
    <mergeCell ref="A5:C5"/>
    <mergeCell ref="I14:I15"/>
    <mergeCell ref="I16:I17"/>
    <mergeCell ref="A19:G19"/>
    <mergeCell ref="A20:C20"/>
    <mergeCell ref="A21:C21"/>
    <mergeCell ref="D20:G20"/>
    <mergeCell ref="D21:G21"/>
  </mergeCells>
  <dataValidations count="3">
    <dataValidation allowBlank="1" showInputMessage="1" showErrorMessage="1" prompt="Select the appropriate option" sqref="A75:A76 A36:A40 A6" xr:uid="{00000000-0002-0000-0000-000000000000}"/>
    <dataValidation type="list" allowBlank="1" showInputMessage="1" showErrorMessage="1" sqref="B70:B72" xr:uid="{00000000-0002-0000-0000-000001000000}">
      <formula1>$A$77:$A$90</formula1>
    </dataValidation>
    <dataValidation type="list" allowBlank="1" showInputMessage="1" showErrorMessage="1" sqref="B69:C69 B51:B54" xr:uid="{00000000-0002-0000-0000-000002000000}">
      <formula1>#REF!</formula1>
    </dataValidation>
  </dataValidations>
  <hyperlinks>
    <hyperlink ref="I11" r:id="rId2" xr:uid="{00000000-0004-0000-0000-000000000000}"/>
    <hyperlink ref="A28:C28" r:id="rId3" display="Always check DNR website for more recent version" xr:uid="{00000000-0004-0000-0000-000001000000}"/>
  </hyperlinks>
  <pageMargins left="0.7" right="0.7" top="0.75" bottom="0.75" header="0.3" footer="0.3"/>
  <pageSetup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5" r:id="rId7" name="Option Button 15">
              <controlPr defaultSize="0" autoFill="0" autoLine="0" autoPict="0">
                <anchor moveWithCells="1">
                  <from>
                    <xdr:col>18</xdr:col>
                    <xdr:colOff>361950</xdr:colOff>
                    <xdr:row>0</xdr:row>
                    <xdr:rowOff>0</xdr:rowOff>
                  </from>
                  <to>
                    <xdr:col>20</xdr:col>
                    <xdr:colOff>107950</xdr:colOff>
                    <xdr:row>0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'HUC12'!$B$2:$B$1863</xm:f>
          </x14:formula1>
          <xm:sqref>D3:G3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E5C9-9F8D-47A0-96E0-80F6F36B81A2}">
  <dimension ref="A1:D67"/>
  <sheetViews>
    <sheetView workbookViewId="0">
      <selection activeCell="J28" sqref="J28"/>
    </sheetView>
  </sheetViews>
  <sheetFormatPr defaultRowHeight="14.5" x14ac:dyDescent="0.35"/>
  <cols>
    <col min="2" max="2" width="9" bestFit="1" customWidth="1"/>
    <col min="3" max="3" width="12.08984375" bestFit="1" customWidth="1"/>
    <col min="4" max="4" width="14.1796875" bestFit="1" customWidth="1"/>
  </cols>
  <sheetData>
    <row r="1" spans="1:4" ht="15" thickBot="1" x14ac:dyDescent="0.4">
      <c r="A1" t="s">
        <v>4329</v>
      </c>
      <c r="B1" t="s">
        <v>4190</v>
      </c>
      <c r="C1" t="s">
        <v>4330</v>
      </c>
      <c r="D1" t="s">
        <v>4331</v>
      </c>
    </row>
    <row r="2" spans="1:4" ht="145.5" thickBot="1" x14ac:dyDescent="0.4">
      <c r="A2" s="112" t="s">
        <v>4223</v>
      </c>
      <c r="B2" s="113" t="s">
        <v>4278</v>
      </c>
      <c r="C2" s="114" t="s">
        <v>4279</v>
      </c>
      <c r="D2" s="115">
        <v>44984</v>
      </c>
    </row>
    <row r="3" spans="1:4" ht="189" thickBot="1" x14ac:dyDescent="0.4">
      <c r="A3" s="116" t="s">
        <v>4233</v>
      </c>
      <c r="B3" s="111" t="s">
        <v>4280</v>
      </c>
      <c r="C3" s="110" t="s">
        <v>4281</v>
      </c>
      <c r="D3" s="117">
        <v>50769</v>
      </c>
    </row>
    <row r="4" spans="1:4" ht="145.5" thickBot="1" x14ac:dyDescent="0.4">
      <c r="A4" s="118" t="s">
        <v>4225</v>
      </c>
      <c r="B4" s="109" t="s">
        <v>4282</v>
      </c>
      <c r="C4" s="108" t="s">
        <v>4281</v>
      </c>
      <c r="D4" s="119">
        <v>46021</v>
      </c>
    </row>
    <row r="5" spans="1:4" ht="160" thickBot="1" x14ac:dyDescent="0.4">
      <c r="A5" s="116" t="s">
        <v>4226</v>
      </c>
      <c r="B5" s="111" t="s">
        <v>4283</v>
      </c>
      <c r="C5" s="110" t="s">
        <v>4281</v>
      </c>
      <c r="D5" s="117">
        <v>46021</v>
      </c>
    </row>
    <row r="6" spans="1:4" ht="160" thickBot="1" x14ac:dyDescent="0.4">
      <c r="A6" s="118" t="s">
        <v>4226</v>
      </c>
      <c r="B6" s="109" t="s">
        <v>4283</v>
      </c>
      <c r="C6" s="108" t="s">
        <v>4281</v>
      </c>
      <c r="D6" s="119">
        <v>46021</v>
      </c>
    </row>
    <row r="7" spans="1:4" ht="290.5" thickBot="1" x14ac:dyDescent="0.4">
      <c r="A7" s="116" t="s">
        <v>4224</v>
      </c>
      <c r="B7" s="111" t="s">
        <v>4284</v>
      </c>
      <c r="C7" s="110" t="s">
        <v>4281</v>
      </c>
      <c r="D7" s="117">
        <v>45656</v>
      </c>
    </row>
    <row r="8" spans="1:4" ht="203.5" thickBot="1" x14ac:dyDescent="0.4">
      <c r="A8" s="118" t="s">
        <v>4242</v>
      </c>
      <c r="B8" s="109" t="s">
        <v>4285</v>
      </c>
      <c r="C8" s="108" t="s">
        <v>4281</v>
      </c>
      <c r="D8" s="119">
        <v>46386</v>
      </c>
    </row>
    <row r="9" spans="1:4" ht="102" thickBot="1" x14ac:dyDescent="0.4">
      <c r="A9" s="116" t="s">
        <v>4245</v>
      </c>
      <c r="B9" s="111" t="s">
        <v>4286</v>
      </c>
      <c r="C9" s="110" t="s">
        <v>4281</v>
      </c>
      <c r="D9" s="117">
        <v>46386</v>
      </c>
    </row>
    <row r="10" spans="1:4" ht="116.5" thickBot="1" x14ac:dyDescent="0.4">
      <c r="A10" s="118" t="s">
        <v>4244</v>
      </c>
      <c r="B10" s="109" t="s">
        <v>4287</v>
      </c>
      <c r="C10" s="108" t="s">
        <v>4281</v>
      </c>
      <c r="D10" s="119">
        <v>46386</v>
      </c>
    </row>
    <row r="11" spans="1:4" ht="174.5" thickBot="1" x14ac:dyDescent="0.4">
      <c r="A11" s="116" t="s">
        <v>4243</v>
      </c>
      <c r="B11" s="111" t="s">
        <v>4288</v>
      </c>
      <c r="C11" s="110" t="s">
        <v>4281</v>
      </c>
      <c r="D11" s="117">
        <v>46386</v>
      </c>
    </row>
    <row r="12" spans="1:4" ht="131" thickBot="1" x14ac:dyDescent="0.4">
      <c r="A12" s="118" t="s">
        <v>4227</v>
      </c>
      <c r="B12" s="109" t="s">
        <v>4289</v>
      </c>
      <c r="C12" s="108" t="s">
        <v>4281</v>
      </c>
      <c r="D12" s="119">
        <v>46404</v>
      </c>
    </row>
    <row r="13" spans="1:4" ht="131" thickBot="1" x14ac:dyDescent="0.4">
      <c r="A13" s="116" t="s">
        <v>4230</v>
      </c>
      <c r="B13" s="111" t="s">
        <v>4290</v>
      </c>
      <c r="C13" s="110" t="s">
        <v>4281</v>
      </c>
      <c r="D13" s="117">
        <v>46599</v>
      </c>
    </row>
    <row r="14" spans="1:4" ht="145.5" thickBot="1" x14ac:dyDescent="0.4">
      <c r="A14" s="118" t="s">
        <v>4231</v>
      </c>
      <c r="B14" s="109" t="s">
        <v>4291</v>
      </c>
      <c r="C14" s="108" t="s">
        <v>4281</v>
      </c>
      <c r="D14" s="119">
        <v>46568</v>
      </c>
    </row>
    <row r="15" spans="1:4" ht="203.5" thickBot="1" x14ac:dyDescent="0.4">
      <c r="A15" s="116" t="s">
        <v>4232</v>
      </c>
      <c r="B15" s="111" t="s">
        <v>4292</v>
      </c>
      <c r="C15" s="110" t="s">
        <v>4281</v>
      </c>
      <c r="D15" s="117">
        <v>46751</v>
      </c>
    </row>
    <row r="16" spans="1:4" ht="116.5" thickBot="1" x14ac:dyDescent="0.4">
      <c r="A16" s="118" t="s">
        <v>4236</v>
      </c>
      <c r="B16" s="109" t="s">
        <v>4293</v>
      </c>
      <c r="C16" s="108" t="s">
        <v>4281</v>
      </c>
      <c r="D16" s="119">
        <v>47056</v>
      </c>
    </row>
    <row r="17" spans="1:4" ht="145.5" thickBot="1" x14ac:dyDescent="0.4">
      <c r="A17" s="116" t="s">
        <v>4247</v>
      </c>
      <c r="B17" s="111" t="s">
        <v>4294</v>
      </c>
      <c r="C17" s="110" t="s">
        <v>4281</v>
      </c>
      <c r="D17" s="117">
        <v>47482</v>
      </c>
    </row>
    <row r="18" spans="1:4" ht="145.5" thickBot="1" x14ac:dyDescent="0.4">
      <c r="A18" s="118" t="s">
        <v>4238</v>
      </c>
      <c r="B18" s="109" t="s">
        <v>4295</v>
      </c>
      <c r="C18" s="108" t="s">
        <v>4281</v>
      </c>
      <c r="D18" s="119">
        <v>47320</v>
      </c>
    </row>
    <row r="19" spans="1:4" ht="116.5" thickBot="1" x14ac:dyDescent="0.4">
      <c r="A19" s="116" t="s">
        <v>4237</v>
      </c>
      <c r="B19" s="111" t="s">
        <v>4296</v>
      </c>
      <c r="C19" s="110" t="s">
        <v>4281</v>
      </c>
      <c r="D19" s="117">
        <v>47482</v>
      </c>
    </row>
    <row r="20" spans="1:4" ht="116.5" thickBot="1" x14ac:dyDescent="0.4">
      <c r="A20" s="118" t="s">
        <v>4228</v>
      </c>
      <c r="B20" s="109" t="s">
        <v>4297</v>
      </c>
      <c r="C20" s="108" t="s">
        <v>4281</v>
      </c>
      <c r="D20" s="119">
        <v>46752</v>
      </c>
    </row>
    <row r="21" spans="1:4" ht="116.5" thickBot="1" x14ac:dyDescent="0.4">
      <c r="A21" s="116" t="s">
        <v>4228</v>
      </c>
      <c r="B21" s="111" t="s">
        <v>4297</v>
      </c>
      <c r="C21" s="110" t="s">
        <v>4281</v>
      </c>
      <c r="D21" s="117">
        <v>46752</v>
      </c>
    </row>
    <row r="22" spans="1:4" ht="116.5" thickBot="1" x14ac:dyDescent="0.4">
      <c r="A22" s="118" t="s">
        <v>4228</v>
      </c>
      <c r="B22" s="109" t="s">
        <v>4297</v>
      </c>
      <c r="C22" s="108" t="s">
        <v>4281</v>
      </c>
      <c r="D22" s="119">
        <v>46752</v>
      </c>
    </row>
    <row r="23" spans="1:4" ht="116.5" thickBot="1" x14ac:dyDescent="0.4">
      <c r="A23" s="116" t="s">
        <v>4228</v>
      </c>
      <c r="B23" s="111" t="s">
        <v>4297</v>
      </c>
      <c r="C23" s="110" t="s">
        <v>4281</v>
      </c>
      <c r="D23" s="117">
        <v>46752</v>
      </c>
    </row>
    <row r="24" spans="1:4" ht="145.5" thickBot="1" x14ac:dyDescent="0.4">
      <c r="A24" s="118" t="s">
        <v>4248</v>
      </c>
      <c r="B24" s="109" t="s">
        <v>4298</v>
      </c>
      <c r="C24" s="108" t="s">
        <v>4281</v>
      </c>
      <c r="D24" s="119">
        <v>46832</v>
      </c>
    </row>
    <row r="25" spans="1:4" ht="87.5" thickBot="1" x14ac:dyDescent="0.4">
      <c r="A25" s="116" t="s">
        <v>4254</v>
      </c>
      <c r="B25" s="111" t="s">
        <v>4299</v>
      </c>
      <c r="C25" s="110" t="s">
        <v>4281</v>
      </c>
      <c r="D25" s="117">
        <v>46638</v>
      </c>
    </row>
    <row r="26" spans="1:4" ht="87.5" thickBot="1" x14ac:dyDescent="0.4">
      <c r="A26" s="118" t="s">
        <v>4254</v>
      </c>
      <c r="B26" s="109" t="s">
        <v>4299</v>
      </c>
      <c r="C26" s="108" t="s">
        <v>4281</v>
      </c>
      <c r="D26" s="119">
        <v>46638</v>
      </c>
    </row>
    <row r="27" spans="1:4" ht="145.5" thickBot="1" x14ac:dyDescent="0.4">
      <c r="A27" s="116" t="s">
        <v>4239</v>
      </c>
      <c r="B27" s="111" t="s">
        <v>4300</v>
      </c>
      <c r="C27" s="110" t="s">
        <v>4281</v>
      </c>
      <c r="D27" s="117">
        <v>46965</v>
      </c>
    </row>
    <row r="28" spans="1:4" ht="145.5" thickBot="1" x14ac:dyDescent="0.4">
      <c r="A28" s="118" t="s">
        <v>4240</v>
      </c>
      <c r="B28" s="109" t="s">
        <v>4301</v>
      </c>
      <c r="C28" s="108" t="s">
        <v>4281</v>
      </c>
      <c r="D28" s="119">
        <v>47259</v>
      </c>
    </row>
    <row r="29" spans="1:4" ht="203.5" thickBot="1" x14ac:dyDescent="0.4">
      <c r="A29" s="116" t="s">
        <v>4235</v>
      </c>
      <c r="B29" s="111" t="s">
        <v>4302</v>
      </c>
      <c r="C29" s="110" t="s">
        <v>4281</v>
      </c>
      <c r="D29" s="117">
        <v>46997</v>
      </c>
    </row>
    <row r="30" spans="1:4" ht="261.5" thickBot="1" x14ac:dyDescent="0.4">
      <c r="A30" s="118" t="s">
        <v>4241</v>
      </c>
      <c r="B30" s="109" t="s">
        <v>4303</v>
      </c>
      <c r="C30" s="108" t="s">
        <v>4281</v>
      </c>
      <c r="D30" s="119">
        <v>47300</v>
      </c>
    </row>
    <row r="31" spans="1:4" ht="145.5" thickBot="1" x14ac:dyDescent="0.4">
      <c r="A31" s="116" t="s">
        <v>4249</v>
      </c>
      <c r="B31" s="111" t="s">
        <v>4304</v>
      </c>
      <c r="C31" s="110" t="s">
        <v>4281</v>
      </c>
      <c r="D31" s="117">
        <v>47335</v>
      </c>
    </row>
    <row r="32" spans="1:4" ht="174.5" thickBot="1" x14ac:dyDescent="0.4">
      <c r="A32" s="118" t="s">
        <v>4251</v>
      </c>
      <c r="B32" s="109" t="s">
        <v>4305</v>
      </c>
      <c r="C32" s="108" t="s">
        <v>4281</v>
      </c>
      <c r="D32" s="119">
        <v>47335</v>
      </c>
    </row>
    <row r="33" spans="1:4" ht="174.5" thickBot="1" x14ac:dyDescent="0.4">
      <c r="A33" s="116" t="s">
        <v>4253</v>
      </c>
      <c r="B33" s="111" t="s">
        <v>4306</v>
      </c>
      <c r="C33" s="110" t="s">
        <v>4281</v>
      </c>
      <c r="D33" s="117">
        <v>47373</v>
      </c>
    </row>
    <row r="34" spans="1:4" ht="116.5" thickBot="1" x14ac:dyDescent="0.4">
      <c r="A34" s="118" t="s">
        <v>4246</v>
      </c>
      <c r="B34" s="109" t="s">
        <v>4307</v>
      </c>
      <c r="C34" s="108" t="s">
        <v>4281</v>
      </c>
      <c r="D34" s="119">
        <v>47370</v>
      </c>
    </row>
    <row r="35" spans="1:4" ht="174.5" thickBot="1" x14ac:dyDescent="0.4">
      <c r="A35" s="116" t="s">
        <v>4256</v>
      </c>
      <c r="B35" s="111" t="s">
        <v>4308</v>
      </c>
      <c r="C35" s="110" t="s">
        <v>4281</v>
      </c>
      <c r="D35" s="117">
        <v>47449</v>
      </c>
    </row>
    <row r="36" spans="1:4" ht="116.5" thickBot="1" x14ac:dyDescent="0.4">
      <c r="A36" s="118" t="s">
        <v>4257</v>
      </c>
      <c r="B36" s="109" t="s">
        <v>4309</v>
      </c>
      <c r="C36" s="108" t="s">
        <v>4281</v>
      </c>
      <c r="D36" s="119">
        <v>47498</v>
      </c>
    </row>
    <row r="37" spans="1:4" ht="174.5" thickBot="1" x14ac:dyDescent="0.4">
      <c r="A37" s="116" t="s">
        <v>4259</v>
      </c>
      <c r="B37" s="111" t="s">
        <v>4310</v>
      </c>
      <c r="C37" s="110" t="s">
        <v>4281</v>
      </c>
      <c r="D37" s="117">
        <v>47421</v>
      </c>
    </row>
    <row r="38" spans="1:4" ht="189" thickBot="1" x14ac:dyDescent="0.4">
      <c r="A38" s="118" t="s">
        <v>4261</v>
      </c>
      <c r="B38" s="109" t="s">
        <v>4311</v>
      </c>
      <c r="C38" s="108" t="s">
        <v>4281</v>
      </c>
      <c r="D38" s="119">
        <v>47514</v>
      </c>
    </row>
    <row r="39" spans="1:4" ht="160" thickBot="1" x14ac:dyDescent="0.4">
      <c r="A39" s="116" t="s">
        <v>4262</v>
      </c>
      <c r="B39" s="111" t="s">
        <v>4312</v>
      </c>
      <c r="C39" s="110" t="s">
        <v>4281</v>
      </c>
      <c r="D39" s="117">
        <v>47422</v>
      </c>
    </row>
    <row r="40" spans="1:4" ht="102" thickBot="1" x14ac:dyDescent="0.4">
      <c r="A40" s="118" t="s">
        <v>4263</v>
      </c>
      <c r="B40" s="109" t="s">
        <v>4313</v>
      </c>
      <c r="C40" s="108" t="s">
        <v>4281</v>
      </c>
      <c r="D40" s="119">
        <v>47577</v>
      </c>
    </row>
    <row r="41" spans="1:4" ht="160" thickBot="1" x14ac:dyDescent="0.4">
      <c r="A41" s="116" t="s">
        <v>4265</v>
      </c>
      <c r="B41" s="111" t="s">
        <v>4314</v>
      </c>
      <c r="C41" s="110" t="s">
        <v>4281</v>
      </c>
      <c r="D41" s="117">
        <v>47671</v>
      </c>
    </row>
    <row r="42" spans="1:4" ht="145.5" thickBot="1" x14ac:dyDescent="0.4">
      <c r="A42" s="118" t="s">
        <v>4267</v>
      </c>
      <c r="B42" s="109" t="s">
        <v>4315</v>
      </c>
      <c r="C42" s="108" t="s">
        <v>4281</v>
      </c>
      <c r="D42" s="119">
        <v>47686</v>
      </c>
    </row>
    <row r="43" spans="1:4" ht="102" thickBot="1" x14ac:dyDescent="0.4">
      <c r="A43" s="116" t="s">
        <v>4268</v>
      </c>
      <c r="B43" s="111" t="s">
        <v>4316</v>
      </c>
      <c r="C43" s="110" t="s">
        <v>4281</v>
      </c>
      <c r="D43" s="117">
        <v>51388</v>
      </c>
    </row>
    <row r="44" spans="1:4" ht="102" thickBot="1" x14ac:dyDescent="0.4">
      <c r="A44" s="118" t="s">
        <v>4268</v>
      </c>
      <c r="B44" s="109" t="s">
        <v>4316</v>
      </c>
      <c r="C44" s="108" t="s">
        <v>4281</v>
      </c>
      <c r="D44" s="119">
        <v>51388</v>
      </c>
    </row>
    <row r="45" spans="1:4" ht="160" thickBot="1" x14ac:dyDescent="0.4">
      <c r="A45" s="116" t="s">
        <v>4269</v>
      </c>
      <c r="B45" s="111" t="s">
        <v>4317</v>
      </c>
      <c r="C45" s="110" t="s">
        <v>4281</v>
      </c>
      <c r="D45" s="117">
        <v>47696</v>
      </c>
    </row>
    <row r="46" spans="1:4" ht="174.5" thickBot="1" x14ac:dyDescent="0.4">
      <c r="A46" s="118" t="s">
        <v>4272</v>
      </c>
      <c r="B46" s="109" t="s">
        <v>4318</v>
      </c>
      <c r="C46" s="108" t="s">
        <v>4281</v>
      </c>
      <c r="D46" s="119">
        <v>47806</v>
      </c>
    </row>
    <row r="47" spans="1:4" ht="189" thickBot="1" x14ac:dyDescent="0.4">
      <c r="A47" s="116" t="s">
        <v>4275</v>
      </c>
      <c r="B47" s="111" t="s">
        <v>4319</v>
      </c>
      <c r="C47" s="110" t="s">
        <v>4281</v>
      </c>
      <c r="D47" s="117">
        <v>48166</v>
      </c>
    </row>
    <row r="48" spans="1:4" s="128" customFormat="1" ht="131" thickBot="1" x14ac:dyDescent="0.4">
      <c r="A48" s="124" t="s">
        <v>4276</v>
      </c>
      <c r="B48" s="125" t="s">
        <v>4320</v>
      </c>
      <c r="C48" s="126" t="s">
        <v>4281</v>
      </c>
      <c r="D48" s="127">
        <v>47867</v>
      </c>
    </row>
    <row r="49" spans="1:4" ht="160" thickBot="1" x14ac:dyDescent="0.4">
      <c r="A49" s="116" t="s">
        <v>4321</v>
      </c>
      <c r="B49" s="111" t="s">
        <v>4322</v>
      </c>
      <c r="C49" s="110" t="s">
        <v>4281</v>
      </c>
      <c r="D49" s="117">
        <v>48242</v>
      </c>
    </row>
    <row r="50" spans="1:4" ht="160" thickBot="1" x14ac:dyDescent="0.4">
      <c r="A50" s="118" t="s">
        <v>4321</v>
      </c>
      <c r="B50" s="109" t="s">
        <v>4322</v>
      </c>
      <c r="C50" s="108" t="s">
        <v>4281</v>
      </c>
      <c r="D50" s="119">
        <v>48242</v>
      </c>
    </row>
    <row r="51" spans="1:4" ht="160" thickBot="1" x14ac:dyDescent="0.4">
      <c r="A51" s="116" t="s">
        <v>4321</v>
      </c>
      <c r="B51" s="111" t="s">
        <v>4322</v>
      </c>
      <c r="C51" s="110" t="s">
        <v>4281</v>
      </c>
      <c r="D51" s="117">
        <v>48242</v>
      </c>
    </row>
    <row r="52" spans="1:4" s="128" customFormat="1" ht="160" thickBot="1" x14ac:dyDescent="0.4">
      <c r="A52" s="124" t="s">
        <v>4323</v>
      </c>
      <c r="B52" s="125" t="s">
        <v>4324</v>
      </c>
      <c r="C52" s="126" t="s">
        <v>4281</v>
      </c>
      <c r="D52" s="127">
        <v>48238</v>
      </c>
    </row>
    <row r="53" spans="1:4" s="128" customFormat="1" ht="116.5" thickBot="1" x14ac:dyDescent="0.4">
      <c r="A53" s="124" t="s">
        <v>4325</v>
      </c>
      <c r="B53" s="125" t="s">
        <v>4326</v>
      </c>
      <c r="C53" s="126" t="s">
        <v>4281</v>
      </c>
      <c r="D53" s="127">
        <v>48304</v>
      </c>
    </row>
    <row r="54" spans="1:4" ht="116.5" thickBot="1" x14ac:dyDescent="0.4">
      <c r="A54" s="118" t="s">
        <v>4325</v>
      </c>
      <c r="B54" s="109" t="s">
        <v>4326</v>
      </c>
      <c r="C54" s="108" t="s">
        <v>4281</v>
      </c>
      <c r="D54" s="119">
        <v>48304</v>
      </c>
    </row>
    <row r="55" spans="1:4" s="128" customFormat="1" ht="116.5" thickBot="1" x14ac:dyDescent="0.4">
      <c r="A55" s="124" t="s">
        <v>4327</v>
      </c>
      <c r="B55" s="125" t="s">
        <v>4328</v>
      </c>
      <c r="C55" s="126" t="s">
        <v>4281</v>
      </c>
      <c r="D55" s="127">
        <v>55639</v>
      </c>
    </row>
    <row r="56" spans="1:4" ht="116.5" thickBot="1" x14ac:dyDescent="0.4">
      <c r="A56" s="118" t="s">
        <v>4327</v>
      </c>
      <c r="B56" s="109" t="s">
        <v>4328</v>
      </c>
      <c r="C56" s="108" t="s">
        <v>4281</v>
      </c>
      <c r="D56" s="119">
        <v>55639</v>
      </c>
    </row>
    <row r="57" spans="1:4" ht="116.5" thickBot="1" x14ac:dyDescent="0.4">
      <c r="A57" s="116" t="s">
        <v>4327</v>
      </c>
      <c r="B57" s="111" t="s">
        <v>4328</v>
      </c>
      <c r="C57" s="110" t="s">
        <v>4281</v>
      </c>
      <c r="D57" s="117">
        <v>55639</v>
      </c>
    </row>
    <row r="58" spans="1:4" ht="116.5" thickBot="1" x14ac:dyDescent="0.4">
      <c r="A58" s="118" t="s">
        <v>4327</v>
      </c>
      <c r="B58" s="109" t="s">
        <v>4328</v>
      </c>
      <c r="C58" s="108" t="s">
        <v>4281</v>
      </c>
      <c r="D58" s="119">
        <v>55639</v>
      </c>
    </row>
    <row r="59" spans="1:4" ht="116.5" thickBot="1" x14ac:dyDescent="0.4">
      <c r="A59" s="116" t="s">
        <v>4327</v>
      </c>
      <c r="B59" s="111" t="s">
        <v>4328</v>
      </c>
      <c r="C59" s="110" t="s">
        <v>4281</v>
      </c>
      <c r="D59" s="117">
        <v>55639</v>
      </c>
    </row>
    <row r="60" spans="1:4" ht="116.5" thickBot="1" x14ac:dyDescent="0.4">
      <c r="A60" s="118" t="s">
        <v>4327</v>
      </c>
      <c r="B60" s="109" t="s">
        <v>4328</v>
      </c>
      <c r="C60" s="108" t="s">
        <v>4281</v>
      </c>
      <c r="D60" s="119">
        <v>55639</v>
      </c>
    </row>
    <row r="61" spans="1:4" ht="116.5" thickBot="1" x14ac:dyDescent="0.4">
      <c r="A61" s="116" t="s">
        <v>4327</v>
      </c>
      <c r="B61" s="111" t="s">
        <v>4328</v>
      </c>
      <c r="C61" s="110" t="s">
        <v>4281</v>
      </c>
      <c r="D61" s="117">
        <v>55639</v>
      </c>
    </row>
    <row r="62" spans="1:4" ht="116.5" thickBot="1" x14ac:dyDescent="0.4">
      <c r="A62" s="118" t="s">
        <v>4327</v>
      </c>
      <c r="B62" s="109" t="s">
        <v>4328</v>
      </c>
      <c r="C62" s="108" t="s">
        <v>4281</v>
      </c>
      <c r="D62" s="119">
        <v>55639</v>
      </c>
    </row>
    <row r="63" spans="1:4" ht="116.5" thickBot="1" x14ac:dyDescent="0.4">
      <c r="A63" s="116" t="s">
        <v>4327</v>
      </c>
      <c r="B63" s="111" t="s">
        <v>4328</v>
      </c>
      <c r="C63" s="110" t="s">
        <v>4281</v>
      </c>
      <c r="D63" s="117">
        <v>55639</v>
      </c>
    </row>
    <row r="64" spans="1:4" ht="116.5" thickBot="1" x14ac:dyDescent="0.4">
      <c r="A64" s="118" t="s">
        <v>4327</v>
      </c>
      <c r="B64" s="109" t="s">
        <v>4328</v>
      </c>
      <c r="C64" s="108" t="s">
        <v>4281</v>
      </c>
      <c r="D64" s="119">
        <v>55639</v>
      </c>
    </row>
    <row r="65" spans="1:4" ht="116.5" thickBot="1" x14ac:dyDescent="0.4">
      <c r="A65" s="116" t="s">
        <v>4327</v>
      </c>
      <c r="B65" s="111" t="s">
        <v>4328</v>
      </c>
      <c r="C65" s="110" t="s">
        <v>4281</v>
      </c>
      <c r="D65" s="117">
        <v>55639</v>
      </c>
    </row>
    <row r="66" spans="1:4" ht="116.5" thickBot="1" x14ac:dyDescent="0.4">
      <c r="A66" s="118" t="s">
        <v>4327</v>
      </c>
      <c r="B66" s="109" t="s">
        <v>4328</v>
      </c>
      <c r="C66" s="108" t="s">
        <v>4281</v>
      </c>
      <c r="D66" s="119">
        <v>55639</v>
      </c>
    </row>
    <row r="67" spans="1:4" ht="116.5" thickBot="1" x14ac:dyDescent="0.4">
      <c r="A67" s="120" t="s">
        <v>4327</v>
      </c>
      <c r="B67" s="121" t="s">
        <v>4328</v>
      </c>
      <c r="C67" s="122" t="s">
        <v>4281</v>
      </c>
      <c r="D67" s="123">
        <v>55639</v>
      </c>
    </row>
  </sheetData>
  <hyperlinks>
    <hyperlink ref="B2" r:id="rId1" display="https://dnr.wi.gov/water/wsSWIMSDocument.ashx?documentSeqNo=158277165" xr:uid="{D2E4F579-A75E-4A11-9D3A-0D4906E8E2CF}"/>
    <hyperlink ref="B3" r:id="rId2" display="https://dnr.wi.gov/water/wsSWIMSDocument.ashx?documentSeqNo=161639464" xr:uid="{62E9A8C0-C0B7-44F0-867A-57612682A304}"/>
    <hyperlink ref="B4" r:id="rId3" display="https://dnr.wi.gov/water/wsSWIMSDocument.ashx?documentSeqNo=161639603" xr:uid="{5795ECDD-87A0-48D6-A4E2-9CDBAF86AE8F}"/>
    <hyperlink ref="B5" r:id="rId4" display="https://dnr.wi.gov/water/wsSWIMSDocument.ashx?documentSeqNo=188306683" xr:uid="{5F954ADC-61C6-42CE-9CE6-D4E0FBE6CB0B}"/>
    <hyperlink ref="B6" r:id="rId5" display="https://dnr.wi.gov/water/wsSWIMSDocument.ashx?documentSeqNo=261537075" xr:uid="{079705D5-A321-4CE3-9C92-3E98059CD87F}"/>
    <hyperlink ref="B7" r:id="rId6" display="https://dnr.wi.gov/water/wsSWIMSDocument.ashx?documentSeqNo=160502110" xr:uid="{3A6F3BD9-3D8A-4ADD-80DE-5363F843960D}"/>
    <hyperlink ref="B8" r:id="rId7" display="https://dnr.wi.gov/water/wsSWIMSDocument.ashx?documentSeqNo=161554662" xr:uid="{6405CFCE-A3DE-45C3-A94D-516187E3341E}"/>
    <hyperlink ref="B9" r:id="rId8" display="https://dnr.wi.gov/water/wsSWIMSDocument.ashx?documentSeqNo=161640351" xr:uid="{93A6862F-2F2D-4ECF-80A0-18EE219F1D63}"/>
    <hyperlink ref="B10" r:id="rId9" display="https://dnr.wi.gov/water/wsSWIMSDocument.ashx?documentSeqNo=161640282" xr:uid="{1F542C08-AD55-4822-B786-BD42209A58CF}"/>
    <hyperlink ref="B11" r:id="rId10" display="https://dnr.wi.gov/water/wsSWIMSDocument.ashx?documentSeqNo=186509209" xr:uid="{852E7B61-AE90-4F70-846F-E24B4CC7B8A3}"/>
    <hyperlink ref="B12" r:id="rId11" display="https://dnr.wi.gov/water/wsSWIMSDocument.ashx?documentSeqNo=159131210" xr:uid="{38005F60-05BD-4352-87E1-2D516E0B1DF8}"/>
    <hyperlink ref="B13" r:id="rId12" display="https://dnr.wi.gov/water/wsSWIMSDocument.ashx?documentSeqNo=147669426" xr:uid="{17D19E56-F2D2-46D6-BACC-1D5EE43F081C}"/>
    <hyperlink ref="B14" r:id="rId13" display="https://dnr.wi.gov/water/wsSWIMSDocument.ashx?documentSeqNo=161643448" xr:uid="{7CDAFA6F-D224-4E33-835D-A5EC6FBF36C9}"/>
    <hyperlink ref="B15" r:id="rId14" display="https://dnr.wi.gov/water/wsSWIMSDocument.ashx?documentSeqNo=161644050" xr:uid="{799B0120-D161-45BD-853A-9DCB5B91B614}"/>
    <hyperlink ref="B16" r:id="rId15" display="https://dnr.wi.gov/water/wsSWIMSDocument.ashx?documentSeqNo=180672338" xr:uid="{E0B9DEF3-98A4-4AED-88CD-C4F3702B216A}"/>
    <hyperlink ref="B17" r:id="rId16" display="https://dnr.wi.gov/water/wsSWIMSDocument.ashx?documentSeqNo=181197024" xr:uid="{11F991E9-7F15-473A-8BDE-AEF80F1F9F4E}"/>
    <hyperlink ref="B18" r:id="rId17" display="https://dnr.wi.gov/water/wsSWIMSDocument.ashx?documentSeqNo=181589558" xr:uid="{AA968F80-5894-4481-A96F-122CB0661D00}"/>
    <hyperlink ref="B19" r:id="rId18" display="https://dnr.wi.gov/water/wsSWIMSDocument.ashx?documentSeqNo=181196853" xr:uid="{506057BF-D894-490C-BBFC-4CD15B62343B}"/>
    <hyperlink ref="B20" r:id="rId19" display="https://dnr.wi.gov/water/wsSWIMSDocument.ashx?documentSeqNo=181589683" xr:uid="{0F1B24BD-409F-40CA-A71B-85EAA14A1AF8}"/>
    <hyperlink ref="B21" r:id="rId20" display="https://dnr.wi.gov/water/wsSWIMSDocument.ashx?documentSeqNo=181589691" xr:uid="{79D838E1-3D3B-4C01-87B7-22705EE91C0A}"/>
    <hyperlink ref="B22" r:id="rId21" display="https://dnr.wi.gov/water/wsSWIMSDocument.ashx?documentSeqNo=181589726" xr:uid="{0E5F1EF3-F787-4EEC-97CD-C9E52E80BA99}"/>
    <hyperlink ref="B23" r:id="rId22" display="https://dnr.wi.gov/water/wsSWIMSDocument.ashx?documentSeqNo=181589778" xr:uid="{CA378FCA-89C7-425B-93CD-3BD416FEF4FC}"/>
    <hyperlink ref="B24" r:id="rId23" display="https://dnr.wi.gov/water/wsSWIMSDocument.ashx?documentSeqNo=189321967" xr:uid="{E66152F4-916E-42DF-843C-604D6DFCE42B}"/>
    <hyperlink ref="B25" r:id="rId24" display="https://dnr.wi.gov/water/wsSWIMSDocument.ashx?documentSeqNo=225165369" xr:uid="{FDFD9876-A91E-4A4E-9C49-B82841D87C91}"/>
    <hyperlink ref="B26" r:id="rId25" display="https://dnr.wi.gov/water/wsSWIMSDocument.ashx?documentSeqNo=225165375" xr:uid="{69EFEDF2-AABD-4CBC-80B8-F670DF9D77EB}"/>
    <hyperlink ref="B27" r:id="rId26" display="https://dnr.wi.gov/water/wsSWIMSDocument.ashx?documentSeqNo=186509290" xr:uid="{8AD8947D-24E6-4D96-BE30-7ECC4AB13398}"/>
    <hyperlink ref="B28" r:id="rId27" display="https://dnr.wi.gov/water/wsSWIMSDocument.ashx?documentSeqNo=199348869" xr:uid="{B21207B4-505A-4361-B613-A14502BD0872}"/>
    <hyperlink ref="B29" r:id="rId28" display="https://dnr.wi.gov/water/wsSWIMSDocument.ashx?documentSeqNo=223920764" xr:uid="{F1118034-F5AA-4984-AC4C-5BF31A10B444}"/>
    <hyperlink ref="B30" r:id="rId29" display="https://dnr.wi.gov/water/wsSWIMSDocument.ashx?documentSeqNo=199572992" xr:uid="{8F5FDD9A-4907-44FF-84AA-24488097BA79}"/>
    <hyperlink ref="B31" r:id="rId30" display="https://dnr.wi.gov/water/wsSWIMSDocument.ashx?documentSeqNo=201482155" xr:uid="{6742822B-31F6-4EE8-AF48-7138BC5E312D}"/>
    <hyperlink ref="B32" r:id="rId31" display="https://dnr.wi.gov/water/wsSWIMSDocument.ashx?documentSeqNo=201482348" xr:uid="{1BBFD593-BF23-49E3-B9CD-BE0BD54FC329}"/>
    <hyperlink ref="B33" r:id="rId32" display="https://dnr.wi.gov/water/wsSWIMSDocument.ashx?documentSeqNo=209645685" xr:uid="{D09BAF3F-6B63-4442-A587-C95B44B1267B}"/>
    <hyperlink ref="B34" r:id="rId33" display="https://dnr.wi.gov/water/wsSWIMSDocument.ashx?documentSeqNo=209647800" xr:uid="{7C4D9166-5BCB-4FE2-93D6-86430D0621E3}"/>
    <hyperlink ref="B35" r:id="rId34" display="https://dnr.wi.gov/water/wsSWIMSDocument.ashx?documentSeqNo=225161718" xr:uid="{5309C591-0474-4F1C-9526-3DE86EF3F8CB}"/>
    <hyperlink ref="B36" r:id="rId35" display="https://dnr.wi.gov/water/wsSWIMSDocument.ashx?documentSeqNo=225181551" xr:uid="{EB2470FE-56AF-4594-9B30-60AFAE249122}"/>
    <hyperlink ref="B37" r:id="rId36" display="https://dnr.wi.gov/water/wsSWIMSDocument.ashx?documentSeqNo=228637388" xr:uid="{696F0F4B-95D9-4BEE-ACBD-C1E04DB87899}"/>
    <hyperlink ref="B38" r:id="rId37" display="https://dnr.wi.gov/water/wsSWIMSDocument.ashx?documentSeqNo=228637841" xr:uid="{3F44CF42-903D-4A6E-B3D2-79E1E25AFD81}"/>
    <hyperlink ref="B39" r:id="rId38" display="https://dnr.wi.gov/water/wsSWIMSDocument.ashx?documentSeqNo=228638522" xr:uid="{F8DB7F28-9ACC-4BA2-8E16-839A2CF28420}"/>
    <hyperlink ref="B40" r:id="rId39" display="https://dnr.wi.gov/water/wsSWIMSDocument.ashx?documentSeqNo=235706109" xr:uid="{A22F6133-006E-45B4-B9B1-400CF8917704}"/>
    <hyperlink ref="B41" r:id="rId40" display="https://dnr.wi.gov/water/wsSWIMSDocument.ashx?documentSeqNo=241781068" xr:uid="{B681FE50-28D4-4DC7-8B39-C1559B8F7F90}"/>
    <hyperlink ref="B42" r:id="rId41" display="https://dnr.wi.gov/water/wsSWIMSDocument.ashx?documentSeqNo=242451097" xr:uid="{4CD9EE04-2847-4E4E-89BB-03CBA662D7DD}"/>
    <hyperlink ref="B43" r:id="rId42" display="https://dnr.wi.gov/water/wsSWIMSDocument.ashx?documentSeqNo=247800598" xr:uid="{6D2926EB-2493-41C9-A539-CE9187BA55CE}"/>
    <hyperlink ref="B44" r:id="rId43" display="https://dnr.wi.gov/water/wsSWIMSDocument.ashx?documentSeqNo=247800603" xr:uid="{C290DD27-C698-47B3-8F7A-2027ACEAB2C6}"/>
    <hyperlink ref="B45" r:id="rId44" display="https://dnr.wi.gov/water/wsSWIMSDocument.ashx?documentSeqNo=252559347" xr:uid="{C8F9A2BF-A4FC-4DA1-A1F0-984EB706FF71}"/>
    <hyperlink ref="B46" r:id="rId45" display="https://dnr.wi.gov/water/wsSWIMSDocument.ashx?documentSeqNo=261537081" xr:uid="{744C55D0-36C3-4956-9F12-1D6024E2C446}"/>
    <hyperlink ref="B47" r:id="rId46" display="https://dnr.wi.gov/water/wsSWIMSDocument.ashx?documentSeqNo=300879723" xr:uid="{D21CA9D4-8F8F-40B8-BEEB-DC884A17DFAE}"/>
    <hyperlink ref="B48" r:id="rId47" display="https://dnr.wi.gov/water/wsSWIMSDocument.ashx?documentSeqNo=300879733" xr:uid="{F013BEF9-7829-43B1-B48D-31A87FA35C31}"/>
    <hyperlink ref="B49" r:id="rId48" display="https://dnr.wi.gov/water/wsSWIMSDocument.ashx?documentSeqNo=301987640" xr:uid="{648D9B25-21E2-4957-8776-6D3B50579550}"/>
    <hyperlink ref="B50" r:id="rId49" display="https://dnr.wi.gov/water/wsSWIMSDocument.ashx?documentSeqNo=301987825" xr:uid="{C9FF7234-5355-4DC7-A87E-03EAEC065B7E}"/>
    <hyperlink ref="B51" r:id="rId50" display="https://dnr.wi.gov/water/wsSWIMSDocument.ashx?documentSeqNo=302563050" xr:uid="{D842AB73-07A5-4FE6-B0F2-426BFF4F0380}"/>
    <hyperlink ref="B52" r:id="rId51" display="https://dnr.wi.gov/water/wsSWIMSDocument.ashx?documentSeqNo=302641332" xr:uid="{9F1E7658-8D02-4887-AC1C-36FFCEB68EEA}"/>
    <hyperlink ref="B53" r:id="rId52" display="https://dnr.wi.gov/water/wsSWIMSDocument.ashx?documentSeqNo=311779160" xr:uid="{89719505-F94C-42E0-A4CC-CD9D3903EE04}"/>
    <hyperlink ref="B54" r:id="rId53" display="https://dnr.wi.gov/water/wsSWIMSDocument.ashx?documentSeqNo=311779165" xr:uid="{47CE5321-2EC5-4172-8E18-5BC0D843729E}"/>
    <hyperlink ref="B55" r:id="rId54" display="https://dnr.wi.gov/water/wsSWIMSDocument.ashx?documentSeqNo=311779778" xr:uid="{2E9A7086-330B-4328-ACAD-3F01414A457E}"/>
    <hyperlink ref="B56" r:id="rId55" display="https://dnr.wi.gov/water/wsSWIMSDocument.ashx?documentSeqNo=311779783" xr:uid="{42A99D7F-34D4-4360-BAB4-8C449ABEA7A9}"/>
    <hyperlink ref="B57" r:id="rId56" display="https://dnr.wi.gov/water/wsSWIMSDocument.ashx?documentSeqNo=311779792" xr:uid="{03DE61B6-9091-41F2-99B1-B1872F7C6383}"/>
    <hyperlink ref="B58" r:id="rId57" display="https://dnr.wi.gov/water/wsSWIMSDocument.ashx?documentSeqNo=311779797" xr:uid="{546A0745-EC32-4BA1-974D-6104CDE8CF26}"/>
    <hyperlink ref="B59" r:id="rId58" display="https://dnr.wi.gov/water/wsSWIMSDocument.ashx?documentSeqNo=311779802" xr:uid="{91D93F9B-778E-4B0C-8DF1-C61EC51193B1}"/>
    <hyperlink ref="B60" r:id="rId59" display="https://dnr.wi.gov/water/wsSWIMSDocument.ashx?documentSeqNo=311779807" xr:uid="{E68F3C4D-6AED-4935-B4D7-7A06BE340BC1}"/>
    <hyperlink ref="B61" r:id="rId60" display="https://dnr.wi.gov/water/wsSWIMSDocument.ashx?documentSeqNo=311779812" xr:uid="{816FE7A1-4B4E-4FF3-B5B2-25B1870D0BEB}"/>
    <hyperlink ref="B62" r:id="rId61" display="https://dnr.wi.gov/water/wsSWIMSDocument.ashx?documentSeqNo=311779817" xr:uid="{DEB17EA1-FFC4-4047-9784-B5925F4847D3}"/>
    <hyperlink ref="B63" r:id="rId62" display="https://dnr.wi.gov/water/wsSWIMSDocument.ashx?documentSeqNo=311779827" xr:uid="{637053AD-D1BD-4C91-B0BA-5D7DA1DD3E0F}"/>
    <hyperlink ref="B64" r:id="rId63" display="https://dnr.wi.gov/water/wsSWIMSDocument.ashx?documentSeqNo=311779832" xr:uid="{2A94D01F-0263-4AAA-B1AA-75D700D6313D}"/>
    <hyperlink ref="B65" r:id="rId64" display="https://dnr.wi.gov/water/wsSWIMSDocument.ashx?documentSeqNo=311779837" xr:uid="{8D9DEAB6-9BEA-4B22-8401-8BD3EC1D0F06}"/>
    <hyperlink ref="B66" r:id="rId65" display="https://dnr.wi.gov/water/wsSWIMSDocument.ashx?documentSeqNo=311779842" xr:uid="{301C5509-26C1-4D45-BBB5-A50E25C236A9}"/>
    <hyperlink ref="B67" r:id="rId66" display="https://dnr.wi.gov/water/wsSWIMSDocument.ashx?documentSeqNo=311779847" xr:uid="{A06B0FCE-AC03-44FF-8C7A-A72FBC9DD58B}"/>
  </hyperlinks>
  <pageMargins left="0.7" right="0.7" top="0.75" bottom="0.75" header="0.3" footer="0.3"/>
  <pageSetup orientation="portrait" r:id="rId6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8"/>
  <sheetViews>
    <sheetView workbookViewId="0">
      <selection activeCell="D23" sqref="D23"/>
    </sheetView>
  </sheetViews>
  <sheetFormatPr defaultRowHeight="14.5" x14ac:dyDescent="0.35"/>
  <cols>
    <col min="1" max="1" width="13.1796875" style="40" customWidth="1"/>
    <col min="2" max="2" width="17.453125" style="40" customWidth="1"/>
    <col min="3" max="3" width="27.1796875" style="40" customWidth="1"/>
    <col min="4" max="4" width="56.7265625" style="40" customWidth="1"/>
  </cols>
  <sheetData>
    <row r="1" spans="1:4" x14ac:dyDescent="0.35">
      <c r="A1" s="40" t="s">
        <v>1531</v>
      </c>
      <c r="C1" s="40" t="s">
        <v>1894</v>
      </c>
      <c r="D1" s="40" t="s">
        <v>1530</v>
      </c>
    </row>
    <row r="2" spans="1:4" x14ac:dyDescent="0.35">
      <c r="A2" s="40" t="s">
        <v>1564</v>
      </c>
      <c r="B2" s="40" t="str">
        <f t="shared" ref="B2:B65" si="0">LEFT(A2,12)</f>
        <v>040102011601</v>
      </c>
      <c r="C2" s="40" t="s">
        <v>1546</v>
      </c>
      <c r="D2" s="40" t="s">
        <v>741</v>
      </c>
    </row>
    <row r="3" spans="1:4" x14ac:dyDescent="0.35">
      <c r="A3" s="40" t="s">
        <v>1548</v>
      </c>
      <c r="B3" s="40" t="str">
        <f t="shared" si="0"/>
        <v>040102011602</v>
      </c>
      <c r="C3" s="40" t="s">
        <v>1546</v>
      </c>
      <c r="D3" s="40" t="s">
        <v>741</v>
      </c>
    </row>
    <row r="4" spans="1:4" x14ac:dyDescent="0.35">
      <c r="A4" s="40" t="s">
        <v>1547</v>
      </c>
      <c r="B4" s="40" t="str">
        <f t="shared" si="0"/>
        <v>040102011603</v>
      </c>
      <c r="C4" s="40" t="s">
        <v>1546</v>
      </c>
      <c r="D4" s="40" t="s">
        <v>741</v>
      </c>
    </row>
    <row r="5" spans="1:4" x14ac:dyDescent="0.35">
      <c r="A5" s="40" t="s">
        <v>1560</v>
      </c>
      <c r="B5" s="40" t="str">
        <f t="shared" si="0"/>
        <v>040102011604</v>
      </c>
      <c r="C5" s="40" t="s">
        <v>1546</v>
      </c>
      <c r="D5" s="40" t="s">
        <v>741</v>
      </c>
    </row>
    <row r="6" spans="1:4" x14ac:dyDescent="0.35">
      <c r="A6" s="40" t="s">
        <v>1559</v>
      </c>
      <c r="B6" s="40" t="str">
        <f t="shared" si="0"/>
        <v>040103010103</v>
      </c>
      <c r="C6" s="40" t="s">
        <v>1546</v>
      </c>
      <c r="D6" s="40" t="s">
        <v>1558</v>
      </c>
    </row>
    <row r="7" spans="1:4" x14ac:dyDescent="0.35">
      <c r="A7" s="40" t="s">
        <v>1557</v>
      </c>
      <c r="B7" s="40" t="str">
        <f t="shared" si="0"/>
        <v>040103010205</v>
      </c>
      <c r="C7" s="40" t="s">
        <v>1546</v>
      </c>
      <c r="D7" s="40" t="s">
        <v>1556</v>
      </c>
    </row>
    <row r="8" spans="1:4" x14ac:dyDescent="0.35">
      <c r="A8" s="40" t="s">
        <v>1550</v>
      </c>
      <c r="B8" s="40" t="str">
        <f t="shared" si="0"/>
        <v>040103010301</v>
      </c>
      <c r="C8" s="40" t="s">
        <v>1546</v>
      </c>
      <c r="D8" s="40" t="s">
        <v>101</v>
      </c>
    </row>
    <row r="9" spans="1:4" x14ac:dyDescent="0.35">
      <c r="A9" s="45" t="s">
        <v>1549</v>
      </c>
      <c r="B9" s="40" t="str">
        <f t="shared" si="0"/>
        <v>040103010302</v>
      </c>
      <c r="C9" s="40" t="s">
        <v>1546</v>
      </c>
      <c r="D9" s="40" t="s">
        <v>101</v>
      </c>
    </row>
    <row r="10" spans="1:4" x14ac:dyDescent="0.35">
      <c r="A10" s="40" t="s">
        <v>1561</v>
      </c>
      <c r="B10" s="40" t="str">
        <f t="shared" si="0"/>
        <v>040103010303</v>
      </c>
      <c r="C10" s="40" t="s">
        <v>1546</v>
      </c>
      <c r="D10" s="40" t="s">
        <v>101</v>
      </c>
    </row>
    <row r="11" spans="1:4" x14ac:dyDescent="0.35">
      <c r="A11" s="45" t="s">
        <v>1562</v>
      </c>
      <c r="B11" s="40" t="str">
        <f t="shared" si="0"/>
        <v>040103010401</v>
      </c>
      <c r="C11" s="40" t="s">
        <v>1546</v>
      </c>
      <c r="D11" s="40" t="s">
        <v>743</v>
      </c>
    </row>
    <row r="12" spans="1:4" x14ac:dyDescent="0.35">
      <c r="A12" s="40" t="s">
        <v>1563</v>
      </c>
      <c r="B12" s="40" t="str">
        <f t="shared" si="0"/>
        <v>040103010402</v>
      </c>
      <c r="C12" s="40" t="s">
        <v>1546</v>
      </c>
      <c r="D12" s="40" t="s">
        <v>743</v>
      </c>
    </row>
    <row r="13" spans="1:4" x14ac:dyDescent="0.35">
      <c r="A13" s="40" t="s">
        <v>1555</v>
      </c>
      <c r="B13" s="40" t="str">
        <f t="shared" si="0"/>
        <v>040103010403</v>
      </c>
      <c r="C13" s="40" t="s">
        <v>1546</v>
      </c>
      <c r="D13" s="40" t="s">
        <v>743</v>
      </c>
    </row>
    <row r="14" spans="1:4" x14ac:dyDescent="0.35">
      <c r="A14" s="40" t="s">
        <v>1535</v>
      </c>
      <c r="B14" s="40" t="str">
        <f t="shared" si="0"/>
        <v>040103010501</v>
      </c>
      <c r="C14" s="40" t="s">
        <v>1546</v>
      </c>
      <c r="D14" s="40" t="s">
        <v>1047</v>
      </c>
    </row>
    <row r="15" spans="1:4" x14ac:dyDescent="0.35">
      <c r="A15" s="40" t="s">
        <v>1553</v>
      </c>
      <c r="B15" s="40" t="str">
        <f t="shared" si="0"/>
        <v>040103010502</v>
      </c>
      <c r="C15" s="40" t="s">
        <v>1546</v>
      </c>
      <c r="D15" s="40" t="s">
        <v>1047</v>
      </c>
    </row>
    <row r="16" spans="1:4" x14ac:dyDescent="0.35">
      <c r="A16" s="40" t="s">
        <v>1554</v>
      </c>
      <c r="B16" s="40" t="str">
        <f t="shared" si="0"/>
        <v>040103010503</v>
      </c>
      <c r="C16" s="40" t="s">
        <v>1546</v>
      </c>
      <c r="D16" s="40" t="s">
        <v>1047</v>
      </c>
    </row>
    <row r="17" spans="1:4" x14ac:dyDescent="0.35">
      <c r="A17" s="40" t="s">
        <v>1552</v>
      </c>
      <c r="B17" s="40" t="str">
        <f t="shared" si="0"/>
        <v>040103010504</v>
      </c>
      <c r="C17" s="40" t="s">
        <v>1546</v>
      </c>
      <c r="D17" s="40" t="s">
        <v>1047</v>
      </c>
    </row>
    <row r="18" spans="1:4" x14ac:dyDescent="0.35">
      <c r="A18" s="40" t="s">
        <v>1551</v>
      </c>
      <c r="B18" s="40" t="str">
        <f t="shared" si="0"/>
        <v>040103010608</v>
      </c>
      <c r="C18" s="40" t="s">
        <v>1546</v>
      </c>
      <c r="D18" s="40" t="s">
        <v>398</v>
      </c>
    </row>
    <row r="19" spans="1:4" x14ac:dyDescent="0.35">
      <c r="A19" s="40" t="s">
        <v>1892</v>
      </c>
      <c r="B19" s="40" t="str">
        <f t="shared" si="0"/>
        <v>040103011008</v>
      </c>
      <c r="C19" s="40" t="s">
        <v>98</v>
      </c>
      <c r="D19" s="40" t="s">
        <v>231</v>
      </c>
    </row>
    <row r="20" spans="1:4" x14ac:dyDescent="0.35">
      <c r="A20" s="40" t="s">
        <v>1893</v>
      </c>
      <c r="B20" s="40" t="str">
        <f t="shared" si="0"/>
        <v>040103011101</v>
      </c>
      <c r="C20" s="40" t="s">
        <v>98</v>
      </c>
      <c r="D20" s="40" t="s">
        <v>247</v>
      </c>
    </row>
    <row r="21" spans="1:4" x14ac:dyDescent="0.35">
      <c r="A21" s="40" t="s">
        <v>1891</v>
      </c>
      <c r="B21" s="40" t="str">
        <f t="shared" si="0"/>
        <v>040103011102</v>
      </c>
      <c r="C21" s="40" t="s">
        <v>98</v>
      </c>
      <c r="D21" s="40" t="s">
        <v>247</v>
      </c>
    </row>
    <row r="22" spans="1:4" x14ac:dyDescent="0.35">
      <c r="A22" s="40" t="s">
        <v>1890</v>
      </c>
      <c r="B22" s="40" t="str">
        <f t="shared" si="0"/>
        <v>040103011103</v>
      </c>
      <c r="C22" s="40" t="s">
        <v>98</v>
      </c>
      <c r="D22" s="40" t="s">
        <v>247</v>
      </c>
    </row>
    <row r="23" spans="1:4" x14ac:dyDescent="0.35">
      <c r="A23" s="40" t="s">
        <v>1889</v>
      </c>
      <c r="B23" s="40" t="str">
        <f t="shared" si="0"/>
        <v>040103011104</v>
      </c>
      <c r="C23" s="40" t="s">
        <v>98</v>
      </c>
      <c r="D23" s="40" t="s">
        <v>247</v>
      </c>
    </row>
    <row r="24" spans="1:4" x14ac:dyDescent="0.35">
      <c r="A24" s="40" t="s">
        <v>1888</v>
      </c>
      <c r="B24" s="40" t="str">
        <f t="shared" si="0"/>
        <v>040103011105</v>
      </c>
      <c r="C24" s="40" t="s">
        <v>98</v>
      </c>
      <c r="D24" s="40" t="s">
        <v>247</v>
      </c>
    </row>
    <row r="25" spans="1:4" x14ac:dyDescent="0.35">
      <c r="A25" s="40" t="s">
        <v>1544</v>
      </c>
      <c r="B25" s="40" t="str">
        <f t="shared" si="0"/>
        <v>040301010101</v>
      </c>
      <c r="C25" s="40" t="s">
        <v>1533</v>
      </c>
      <c r="D25" s="40" t="s">
        <v>317</v>
      </c>
    </row>
    <row r="26" spans="1:4" x14ac:dyDescent="0.35">
      <c r="A26" s="40" t="s">
        <v>1545</v>
      </c>
      <c r="B26" s="40" t="str">
        <f t="shared" si="0"/>
        <v>040301010102</v>
      </c>
      <c r="C26" s="40" t="s">
        <v>1533</v>
      </c>
      <c r="D26" s="40" t="s">
        <v>317</v>
      </c>
    </row>
    <row r="27" spans="1:4" x14ac:dyDescent="0.35">
      <c r="A27" s="40" t="s">
        <v>1542</v>
      </c>
      <c r="B27" s="40" t="str">
        <f t="shared" si="0"/>
        <v>040301010103</v>
      </c>
      <c r="C27" s="40" t="s">
        <v>1533</v>
      </c>
      <c r="D27" s="40" t="s">
        <v>317</v>
      </c>
    </row>
    <row r="28" spans="1:4" x14ac:dyDescent="0.35">
      <c r="A28" s="40" t="s">
        <v>1541</v>
      </c>
      <c r="B28" s="40" t="str">
        <f t="shared" si="0"/>
        <v>040301010104</v>
      </c>
      <c r="C28" s="40" t="s">
        <v>1533</v>
      </c>
      <c r="D28" s="40" t="s">
        <v>317</v>
      </c>
    </row>
    <row r="29" spans="1:4" x14ac:dyDescent="0.35">
      <c r="A29" s="40" t="s">
        <v>1538</v>
      </c>
      <c r="B29" s="40" t="str">
        <f t="shared" si="0"/>
        <v>040301010105</v>
      </c>
      <c r="C29" s="40" t="s">
        <v>1533</v>
      </c>
      <c r="D29" s="40" t="s">
        <v>317</v>
      </c>
    </row>
    <row r="30" spans="1:4" x14ac:dyDescent="0.35">
      <c r="A30" s="40" t="s">
        <v>1543</v>
      </c>
      <c r="B30" s="40" t="str">
        <f t="shared" si="0"/>
        <v>040301010201</v>
      </c>
      <c r="C30" s="40" t="s">
        <v>1533</v>
      </c>
      <c r="D30" s="40" t="s">
        <v>95</v>
      </c>
    </row>
    <row r="31" spans="1:4" x14ac:dyDescent="0.35">
      <c r="A31" s="40" t="s">
        <v>1540</v>
      </c>
      <c r="B31" s="40" t="str">
        <f t="shared" si="0"/>
        <v>040301010202</v>
      </c>
      <c r="C31" s="40" t="s">
        <v>1533</v>
      </c>
      <c r="D31" s="40" t="s">
        <v>95</v>
      </c>
    </row>
    <row r="32" spans="1:4" x14ac:dyDescent="0.35">
      <c r="A32" s="40" t="s">
        <v>1539</v>
      </c>
      <c r="B32" s="40" t="str">
        <f t="shared" si="0"/>
        <v>040301010203</v>
      </c>
      <c r="C32" s="40" t="s">
        <v>1533</v>
      </c>
      <c r="D32" s="40" t="s">
        <v>95</v>
      </c>
    </row>
    <row r="33" spans="1:4" x14ac:dyDescent="0.35">
      <c r="A33" s="40" t="s">
        <v>1537</v>
      </c>
      <c r="B33" s="40" t="str">
        <f t="shared" si="0"/>
        <v>040301010204</v>
      </c>
      <c r="C33" s="40" t="s">
        <v>1533</v>
      </c>
      <c r="D33" s="40" t="s">
        <v>95</v>
      </c>
    </row>
    <row r="34" spans="1:4" x14ac:dyDescent="0.35">
      <c r="A34" s="40" t="s">
        <v>1536</v>
      </c>
      <c r="B34" s="40" t="str">
        <f t="shared" si="0"/>
        <v>040301010205</v>
      </c>
      <c r="C34" s="40" t="s">
        <v>1533</v>
      </c>
      <c r="D34" s="40" t="s">
        <v>95</v>
      </c>
    </row>
    <row r="35" spans="1:4" x14ac:dyDescent="0.35">
      <c r="A35" s="40" t="s">
        <v>1709</v>
      </c>
      <c r="B35" s="40" t="str">
        <f t="shared" si="0"/>
        <v>040301010301</v>
      </c>
      <c r="C35" s="40" t="s">
        <v>989</v>
      </c>
      <c r="D35" s="40" t="s">
        <v>60</v>
      </c>
    </row>
    <row r="36" spans="1:4" x14ac:dyDescent="0.35">
      <c r="A36" s="40" t="s">
        <v>1710</v>
      </c>
      <c r="B36" s="40" t="str">
        <f t="shared" si="0"/>
        <v>040301010302</v>
      </c>
      <c r="C36" s="40" t="s">
        <v>989</v>
      </c>
      <c r="D36" s="40" t="s">
        <v>60</v>
      </c>
    </row>
    <row r="37" spans="1:4" x14ac:dyDescent="0.35">
      <c r="A37" s="40" t="s">
        <v>1708</v>
      </c>
      <c r="B37" s="40" t="str">
        <f t="shared" si="0"/>
        <v>040301010303</v>
      </c>
      <c r="C37" s="40" t="s">
        <v>989</v>
      </c>
      <c r="D37" s="40" t="s">
        <v>60</v>
      </c>
    </row>
    <row r="38" spans="1:4" x14ac:dyDescent="0.35">
      <c r="A38" s="40" t="s">
        <v>1711</v>
      </c>
      <c r="B38" s="40" t="str">
        <f t="shared" si="0"/>
        <v>040301010401</v>
      </c>
      <c r="C38" s="40" t="s">
        <v>989</v>
      </c>
      <c r="D38" s="40" t="s">
        <v>37</v>
      </c>
    </row>
    <row r="39" spans="1:4" x14ac:dyDescent="0.35">
      <c r="A39" s="40" t="s">
        <v>1704</v>
      </c>
      <c r="B39" s="40" t="str">
        <f t="shared" si="0"/>
        <v>040301010402</v>
      </c>
      <c r="C39" s="40" t="s">
        <v>989</v>
      </c>
      <c r="D39" s="40" t="s">
        <v>37</v>
      </c>
    </row>
    <row r="40" spans="1:4" x14ac:dyDescent="0.35">
      <c r="A40" s="40" t="s">
        <v>1700</v>
      </c>
      <c r="B40" s="40" t="str">
        <f t="shared" si="0"/>
        <v>040301010403</v>
      </c>
      <c r="C40" s="40" t="s">
        <v>989</v>
      </c>
      <c r="D40" s="40" t="s">
        <v>37</v>
      </c>
    </row>
    <row r="41" spans="1:4" x14ac:dyDescent="0.35">
      <c r="A41" s="40" t="s">
        <v>1699</v>
      </c>
      <c r="B41" s="40" t="str">
        <f t="shared" si="0"/>
        <v>040301010404</v>
      </c>
      <c r="C41" s="40" t="s">
        <v>989</v>
      </c>
      <c r="D41" s="40" t="s">
        <v>37</v>
      </c>
    </row>
    <row r="42" spans="1:4" x14ac:dyDescent="0.35">
      <c r="A42" s="40" t="s">
        <v>1702</v>
      </c>
      <c r="B42" s="40" t="str">
        <f t="shared" si="0"/>
        <v>040301010405</v>
      </c>
      <c r="C42" s="40" t="s">
        <v>989</v>
      </c>
      <c r="D42" s="40" t="s">
        <v>37</v>
      </c>
    </row>
    <row r="43" spans="1:4" x14ac:dyDescent="0.35">
      <c r="A43" s="40" t="s">
        <v>1707</v>
      </c>
      <c r="B43" s="40" t="str">
        <f t="shared" si="0"/>
        <v>040301010406</v>
      </c>
      <c r="C43" s="40" t="s">
        <v>989</v>
      </c>
      <c r="D43" s="40" t="s">
        <v>37</v>
      </c>
    </row>
    <row r="44" spans="1:4" x14ac:dyDescent="0.35">
      <c r="A44" s="40" t="s">
        <v>1706</v>
      </c>
      <c r="B44" s="40" t="str">
        <f t="shared" si="0"/>
        <v>040301010407</v>
      </c>
      <c r="C44" s="40" t="s">
        <v>989</v>
      </c>
      <c r="D44" s="40" t="s">
        <v>37</v>
      </c>
    </row>
    <row r="45" spans="1:4" x14ac:dyDescent="0.35">
      <c r="A45" s="40" t="s">
        <v>1701</v>
      </c>
      <c r="B45" s="40" t="str">
        <f t="shared" si="0"/>
        <v>040301010408</v>
      </c>
      <c r="C45" s="40" t="s">
        <v>989</v>
      </c>
      <c r="D45" s="40" t="s">
        <v>37</v>
      </c>
    </row>
    <row r="46" spans="1:4" x14ac:dyDescent="0.35">
      <c r="A46" s="40" t="s">
        <v>1698</v>
      </c>
      <c r="B46" s="40" t="str">
        <f t="shared" si="0"/>
        <v>040301010501</v>
      </c>
      <c r="C46" s="40" t="s">
        <v>989</v>
      </c>
      <c r="D46" s="40" t="s">
        <v>36</v>
      </c>
    </row>
    <row r="47" spans="1:4" x14ac:dyDescent="0.35">
      <c r="A47" s="40" t="s">
        <v>1697</v>
      </c>
      <c r="B47" s="40" t="str">
        <f t="shared" si="0"/>
        <v>040301010502</v>
      </c>
      <c r="C47" s="40" t="s">
        <v>989</v>
      </c>
      <c r="D47" s="40" t="s">
        <v>36</v>
      </c>
    </row>
    <row r="48" spans="1:4" x14ac:dyDescent="0.35">
      <c r="A48" s="40" t="s">
        <v>1694</v>
      </c>
      <c r="B48" s="40" t="str">
        <f t="shared" si="0"/>
        <v>040301010503</v>
      </c>
      <c r="C48" s="40" t="s">
        <v>989</v>
      </c>
      <c r="D48" s="40" t="s">
        <v>36</v>
      </c>
    </row>
    <row r="49" spans="1:4" x14ac:dyDescent="0.35">
      <c r="A49" s="40" t="s">
        <v>1696</v>
      </c>
      <c r="B49" s="40" t="str">
        <f t="shared" si="0"/>
        <v>040301010601</v>
      </c>
      <c r="C49" s="40" t="s">
        <v>989</v>
      </c>
      <c r="D49" s="40" t="s">
        <v>322</v>
      </c>
    </row>
    <row r="50" spans="1:4" x14ac:dyDescent="0.35">
      <c r="A50" s="40" t="s">
        <v>1703</v>
      </c>
      <c r="B50" s="40" t="str">
        <f t="shared" si="0"/>
        <v>040301010602</v>
      </c>
      <c r="C50" s="40" t="s">
        <v>989</v>
      </c>
      <c r="D50" s="40" t="s">
        <v>322</v>
      </c>
    </row>
    <row r="51" spans="1:4" x14ac:dyDescent="0.35">
      <c r="A51" s="40" t="s">
        <v>1695</v>
      </c>
      <c r="B51" s="40" t="str">
        <f t="shared" si="0"/>
        <v>040301010603</v>
      </c>
      <c r="C51" s="40" t="s">
        <v>989</v>
      </c>
      <c r="D51" s="40" t="s">
        <v>322</v>
      </c>
    </row>
    <row r="52" spans="1:4" x14ac:dyDescent="0.35">
      <c r="A52" s="40" t="s">
        <v>1705</v>
      </c>
      <c r="B52" s="40" t="str">
        <f t="shared" si="0"/>
        <v>040301010604</v>
      </c>
      <c r="C52" s="40" t="s">
        <v>989</v>
      </c>
      <c r="D52" s="40" t="s">
        <v>322</v>
      </c>
    </row>
    <row r="53" spans="1:4" x14ac:dyDescent="0.35">
      <c r="A53" s="40" t="s">
        <v>1705</v>
      </c>
      <c r="B53" s="40" t="str">
        <f t="shared" si="0"/>
        <v>040301010604</v>
      </c>
      <c r="C53" s="40" t="s">
        <v>989</v>
      </c>
      <c r="D53" s="40" t="s">
        <v>322</v>
      </c>
    </row>
    <row r="54" spans="1:4" x14ac:dyDescent="0.35">
      <c r="A54" s="40" t="s">
        <v>1693</v>
      </c>
      <c r="B54" s="40" t="str">
        <f t="shared" si="0"/>
        <v>040301010605</v>
      </c>
      <c r="C54" s="40" t="s">
        <v>989</v>
      </c>
      <c r="D54" s="40" t="s">
        <v>322</v>
      </c>
    </row>
    <row r="55" spans="1:4" x14ac:dyDescent="0.35">
      <c r="A55" s="40" t="s">
        <v>1584</v>
      </c>
      <c r="B55" s="40" t="str">
        <f t="shared" si="0"/>
        <v>040301010801</v>
      </c>
      <c r="C55" s="40" t="s">
        <v>1532</v>
      </c>
      <c r="D55" s="40" t="s">
        <v>56</v>
      </c>
    </row>
    <row r="56" spans="1:4" x14ac:dyDescent="0.35">
      <c r="A56" s="40" t="s">
        <v>1569</v>
      </c>
      <c r="B56" s="40" t="str">
        <f t="shared" si="0"/>
        <v>040301010802</v>
      </c>
      <c r="C56" s="40" t="s">
        <v>1532</v>
      </c>
      <c r="D56" s="40" t="s">
        <v>56</v>
      </c>
    </row>
    <row r="57" spans="1:4" x14ac:dyDescent="0.35">
      <c r="A57" s="40" t="s">
        <v>1576</v>
      </c>
      <c r="B57" s="40" t="str">
        <f t="shared" si="0"/>
        <v>040301010803</v>
      </c>
      <c r="C57" s="40" t="s">
        <v>1532</v>
      </c>
      <c r="D57" s="40" t="s">
        <v>56</v>
      </c>
    </row>
    <row r="58" spans="1:4" x14ac:dyDescent="0.35">
      <c r="A58" s="40" t="s">
        <v>1575</v>
      </c>
      <c r="B58" s="40" t="str">
        <f t="shared" si="0"/>
        <v>040301010804</v>
      </c>
      <c r="C58" s="40" t="s">
        <v>1532</v>
      </c>
      <c r="D58" s="40" t="s">
        <v>56</v>
      </c>
    </row>
    <row r="59" spans="1:4" x14ac:dyDescent="0.35">
      <c r="A59" s="40" t="s">
        <v>1570</v>
      </c>
      <c r="B59" s="40" t="str">
        <f t="shared" si="0"/>
        <v>040301010901</v>
      </c>
      <c r="C59" s="40" t="s">
        <v>1532</v>
      </c>
      <c r="D59" s="40" t="s">
        <v>10</v>
      </c>
    </row>
    <row r="60" spans="1:4" x14ac:dyDescent="0.35">
      <c r="A60" s="40" t="s">
        <v>1577</v>
      </c>
      <c r="B60" s="40" t="str">
        <f t="shared" si="0"/>
        <v>040301010902</v>
      </c>
      <c r="C60" s="40" t="s">
        <v>1532</v>
      </c>
      <c r="D60" s="40" t="s">
        <v>10</v>
      </c>
    </row>
    <row r="61" spans="1:4" x14ac:dyDescent="0.35">
      <c r="A61" s="40" t="s">
        <v>1572</v>
      </c>
      <c r="B61" s="40" t="str">
        <f t="shared" si="0"/>
        <v>040301010903</v>
      </c>
      <c r="C61" s="40" t="s">
        <v>1532</v>
      </c>
      <c r="D61" s="40" t="s">
        <v>10</v>
      </c>
    </row>
    <row r="62" spans="1:4" x14ac:dyDescent="0.35">
      <c r="A62" s="40" t="s">
        <v>1568</v>
      </c>
      <c r="B62" s="40" t="str">
        <f t="shared" si="0"/>
        <v>040301011001</v>
      </c>
      <c r="C62" s="40" t="s">
        <v>1532</v>
      </c>
      <c r="D62" s="40" t="s">
        <v>11</v>
      </c>
    </row>
    <row r="63" spans="1:4" x14ac:dyDescent="0.35">
      <c r="A63" s="40" t="s">
        <v>1581</v>
      </c>
      <c r="B63" s="40" t="str">
        <f t="shared" si="0"/>
        <v>040301011002</v>
      </c>
      <c r="C63" s="40" t="s">
        <v>1532</v>
      </c>
      <c r="D63" s="40" t="s">
        <v>11</v>
      </c>
    </row>
    <row r="64" spans="1:4" x14ac:dyDescent="0.35">
      <c r="A64" s="40" t="s">
        <v>1566</v>
      </c>
      <c r="B64" s="40" t="str">
        <f t="shared" si="0"/>
        <v>040301011003</v>
      </c>
      <c r="C64" s="40" t="s">
        <v>1532</v>
      </c>
      <c r="D64" s="40" t="s">
        <v>11</v>
      </c>
    </row>
    <row r="65" spans="1:4" x14ac:dyDescent="0.35">
      <c r="A65" s="40" t="s">
        <v>1565</v>
      </c>
      <c r="B65" s="40" t="str">
        <f t="shared" si="0"/>
        <v>040301011004</v>
      </c>
      <c r="C65" s="40" t="s">
        <v>1532</v>
      </c>
      <c r="D65" s="40" t="s">
        <v>11</v>
      </c>
    </row>
    <row r="66" spans="1:4" x14ac:dyDescent="0.35">
      <c r="A66" s="40" t="s">
        <v>1578</v>
      </c>
      <c r="B66" s="40" t="str">
        <f t="shared" ref="B66:B129" si="1">LEFT(A66,12)</f>
        <v>040301011101</v>
      </c>
      <c r="C66" s="40" t="s">
        <v>1532</v>
      </c>
      <c r="D66" s="40" t="s">
        <v>458</v>
      </c>
    </row>
    <row r="67" spans="1:4" x14ac:dyDescent="0.35">
      <c r="A67" s="40" t="s">
        <v>1574</v>
      </c>
      <c r="B67" s="40" t="str">
        <f t="shared" si="1"/>
        <v>040301011102</v>
      </c>
      <c r="C67" s="40" t="s">
        <v>1532</v>
      </c>
      <c r="D67" s="40" t="s">
        <v>458</v>
      </c>
    </row>
    <row r="68" spans="1:4" x14ac:dyDescent="0.35">
      <c r="A68" s="40" t="s">
        <v>1573</v>
      </c>
      <c r="B68" s="40" t="str">
        <f t="shared" si="1"/>
        <v>040301011103</v>
      </c>
      <c r="C68" s="40" t="s">
        <v>1532</v>
      </c>
      <c r="D68" s="40" t="s">
        <v>458</v>
      </c>
    </row>
    <row r="69" spans="1:4" x14ac:dyDescent="0.35">
      <c r="A69" s="40" t="s">
        <v>1579</v>
      </c>
      <c r="B69" s="40" t="str">
        <f t="shared" si="1"/>
        <v>040301011104</v>
      </c>
      <c r="C69" s="40" t="s">
        <v>1532</v>
      </c>
      <c r="D69" s="40" t="s">
        <v>458</v>
      </c>
    </row>
    <row r="70" spans="1:4" x14ac:dyDescent="0.35">
      <c r="A70" s="40" t="s">
        <v>1583</v>
      </c>
      <c r="B70" s="40" t="str">
        <f t="shared" si="1"/>
        <v>040301011105</v>
      </c>
      <c r="C70" s="40" t="s">
        <v>1532</v>
      </c>
      <c r="D70" s="40" t="s">
        <v>458</v>
      </c>
    </row>
    <row r="71" spans="1:4" x14ac:dyDescent="0.35">
      <c r="A71" s="40" t="s">
        <v>1582</v>
      </c>
      <c r="B71" s="40" t="str">
        <f t="shared" si="1"/>
        <v>040301011106</v>
      </c>
      <c r="C71" s="40" t="s">
        <v>1532</v>
      </c>
      <c r="D71" s="40" t="s">
        <v>458</v>
      </c>
    </row>
    <row r="72" spans="1:4" x14ac:dyDescent="0.35">
      <c r="A72" s="40" t="s">
        <v>1580</v>
      </c>
      <c r="B72" s="40" t="str">
        <f t="shared" si="1"/>
        <v>040301011107</v>
      </c>
      <c r="C72" s="40" t="s">
        <v>1532</v>
      </c>
      <c r="D72" s="40" t="s">
        <v>458</v>
      </c>
    </row>
    <row r="73" spans="1:4" x14ac:dyDescent="0.35">
      <c r="A73" s="40" t="s">
        <v>1567</v>
      </c>
      <c r="B73" s="40" t="str">
        <f t="shared" si="1"/>
        <v>040301011108</v>
      </c>
      <c r="C73" s="40" t="s">
        <v>1532</v>
      </c>
      <c r="D73" s="40" t="s">
        <v>458</v>
      </c>
    </row>
    <row r="74" spans="1:4" x14ac:dyDescent="0.35">
      <c r="A74" s="40" t="s">
        <v>1571</v>
      </c>
      <c r="B74" s="40" t="str">
        <f t="shared" si="1"/>
        <v>040301011109</v>
      </c>
      <c r="C74" s="40" t="s">
        <v>1532</v>
      </c>
      <c r="D74" s="40" t="s">
        <v>458</v>
      </c>
    </row>
    <row r="75" spans="1:4" x14ac:dyDescent="0.35">
      <c r="A75" s="40" t="s">
        <v>1586</v>
      </c>
      <c r="B75" s="40" t="str">
        <f t="shared" si="1"/>
        <v>040301011203</v>
      </c>
      <c r="C75" s="40" t="s">
        <v>1412</v>
      </c>
      <c r="D75" s="40" t="s">
        <v>659</v>
      </c>
    </row>
    <row r="76" spans="1:4" x14ac:dyDescent="0.35">
      <c r="A76" s="40" t="s">
        <v>1585</v>
      </c>
      <c r="B76" s="40" t="str">
        <f t="shared" si="1"/>
        <v>040301011204</v>
      </c>
      <c r="C76" s="40" t="s">
        <v>1412</v>
      </c>
      <c r="D76" s="40" t="s">
        <v>659</v>
      </c>
    </row>
    <row r="77" spans="1:4" x14ac:dyDescent="0.35">
      <c r="A77" s="40" t="s">
        <v>1883</v>
      </c>
      <c r="B77" s="40" t="str">
        <f t="shared" si="1"/>
        <v>040301020202</v>
      </c>
      <c r="C77" s="40" t="s">
        <v>1878</v>
      </c>
      <c r="D77" s="40" t="s">
        <v>595</v>
      </c>
    </row>
    <row r="78" spans="1:4" x14ac:dyDescent="0.35">
      <c r="A78" s="40" t="s">
        <v>1882</v>
      </c>
      <c r="B78" s="40" t="str">
        <f t="shared" si="1"/>
        <v>040301020203</v>
      </c>
      <c r="C78" s="40" t="s">
        <v>1878</v>
      </c>
      <c r="D78" s="40" t="s">
        <v>595</v>
      </c>
    </row>
    <row r="79" spans="1:4" x14ac:dyDescent="0.35">
      <c r="A79" s="40" t="s">
        <v>1885</v>
      </c>
      <c r="B79" s="40" t="str">
        <f t="shared" si="1"/>
        <v>040301020204</v>
      </c>
      <c r="C79" s="40" t="s">
        <v>1878</v>
      </c>
      <c r="D79" s="40" t="s">
        <v>595</v>
      </c>
    </row>
    <row r="80" spans="1:4" x14ac:dyDescent="0.35">
      <c r="A80" s="40" t="s">
        <v>1881</v>
      </c>
      <c r="B80" s="40" t="str">
        <f t="shared" si="1"/>
        <v>040301020205</v>
      </c>
      <c r="C80" s="40" t="s">
        <v>1878</v>
      </c>
      <c r="D80" s="40" t="s">
        <v>595</v>
      </c>
    </row>
    <row r="81" spans="1:4" x14ac:dyDescent="0.35">
      <c r="A81" s="40" t="s">
        <v>1880</v>
      </c>
      <c r="B81" s="40" t="str">
        <f t="shared" si="1"/>
        <v>040301020301</v>
      </c>
      <c r="C81" s="40" t="s">
        <v>1878</v>
      </c>
      <c r="D81" s="40" t="s">
        <v>100</v>
      </c>
    </row>
    <row r="82" spans="1:4" x14ac:dyDescent="0.35">
      <c r="A82" s="40" t="s">
        <v>1887</v>
      </c>
      <c r="B82" s="40" t="str">
        <f t="shared" si="1"/>
        <v>040301020302</v>
      </c>
      <c r="C82" s="40" t="s">
        <v>1878</v>
      </c>
      <c r="D82" s="40" t="s">
        <v>100</v>
      </c>
    </row>
    <row r="83" spans="1:4" x14ac:dyDescent="0.35">
      <c r="A83" s="40" t="s">
        <v>1886</v>
      </c>
      <c r="B83" s="40" t="str">
        <f t="shared" si="1"/>
        <v>040301020303</v>
      </c>
      <c r="C83" s="40" t="s">
        <v>1878</v>
      </c>
      <c r="D83" s="40" t="s">
        <v>100</v>
      </c>
    </row>
    <row r="84" spans="1:4" x14ac:dyDescent="0.35">
      <c r="A84" s="40" t="s">
        <v>1879</v>
      </c>
      <c r="B84" s="40" t="str">
        <f t="shared" si="1"/>
        <v>040301020304</v>
      </c>
      <c r="C84" s="40" t="s">
        <v>1878</v>
      </c>
      <c r="D84" s="40" t="s">
        <v>100</v>
      </c>
    </row>
    <row r="85" spans="1:4" x14ac:dyDescent="0.35">
      <c r="A85" s="40" t="s">
        <v>1884</v>
      </c>
      <c r="B85" s="40" t="str">
        <f t="shared" si="1"/>
        <v>040301020305</v>
      </c>
      <c r="C85" s="40" t="s">
        <v>1878</v>
      </c>
      <c r="D85" s="40" t="s">
        <v>100</v>
      </c>
    </row>
    <row r="86" spans="1:4" x14ac:dyDescent="0.35">
      <c r="A86" s="40" t="s">
        <v>1657</v>
      </c>
      <c r="B86" s="40" t="str">
        <f t="shared" si="1"/>
        <v>040301060301</v>
      </c>
      <c r="C86" s="40" t="s">
        <v>309</v>
      </c>
      <c r="D86" s="40" t="s">
        <v>668</v>
      </c>
    </row>
    <row r="87" spans="1:4" x14ac:dyDescent="0.35">
      <c r="A87" s="40" t="s">
        <v>1654</v>
      </c>
      <c r="B87" s="40" t="str">
        <f t="shared" si="1"/>
        <v>040301060302</v>
      </c>
      <c r="C87" s="40" t="s">
        <v>309</v>
      </c>
      <c r="D87" s="40" t="s">
        <v>668</v>
      </c>
    </row>
    <row r="88" spans="1:4" x14ac:dyDescent="0.35">
      <c r="A88" s="40" t="s">
        <v>1655</v>
      </c>
      <c r="B88" s="40" t="str">
        <f t="shared" si="1"/>
        <v>040301060303</v>
      </c>
      <c r="C88" s="40" t="s">
        <v>309</v>
      </c>
      <c r="D88" s="40" t="s">
        <v>668</v>
      </c>
    </row>
    <row r="89" spans="1:4" x14ac:dyDescent="0.35">
      <c r="A89" s="40" t="s">
        <v>1653</v>
      </c>
      <c r="B89" s="40" t="str">
        <f t="shared" si="1"/>
        <v>040301060305</v>
      </c>
      <c r="C89" s="40" t="s">
        <v>309</v>
      </c>
      <c r="D89" s="40" t="s">
        <v>668</v>
      </c>
    </row>
    <row r="90" spans="1:4" x14ac:dyDescent="0.35">
      <c r="A90" s="40" t="s">
        <v>1656</v>
      </c>
      <c r="B90" s="40" t="str">
        <f t="shared" si="1"/>
        <v>040301060306</v>
      </c>
      <c r="C90" s="40" t="s">
        <v>309</v>
      </c>
      <c r="D90" s="40" t="s">
        <v>89</v>
      </c>
    </row>
    <row r="91" spans="1:4" x14ac:dyDescent="0.35">
      <c r="A91" s="40" t="s">
        <v>1652</v>
      </c>
      <c r="B91" s="40" t="str">
        <f t="shared" si="1"/>
        <v>040301060309</v>
      </c>
      <c r="C91" s="40" t="s">
        <v>309</v>
      </c>
      <c r="D91" s="40" t="s">
        <v>668</v>
      </c>
    </row>
    <row r="92" spans="1:4" x14ac:dyDescent="0.35">
      <c r="A92" s="40" t="s">
        <v>1651</v>
      </c>
      <c r="B92" s="40" t="str">
        <f t="shared" si="1"/>
        <v>040301060502</v>
      </c>
      <c r="C92" s="40" t="s">
        <v>309</v>
      </c>
      <c r="D92" s="40" t="s">
        <v>89</v>
      </c>
    </row>
    <row r="93" spans="1:4" x14ac:dyDescent="0.35">
      <c r="A93" s="40" t="s">
        <v>1650</v>
      </c>
      <c r="B93" s="40" t="str">
        <f t="shared" si="1"/>
        <v>040301060503</v>
      </c>
      <c r="C93" s="40" t="s">
        <v>309</v>
      </c>
      <c r="D93" s="40" t="s">
        <v>89</v>
      </c>
    </row>
    <row r="94" spans="1:4" x14ac:dyDescent="0.35">
      <c r="A94" s="40" t="s">
        <v>1649</v>
      </c>
      <c r="B94" s="40" t="str">
        <f t="shared" si="1"/>
        <v>040301060504</v>
      </c>
      <c r="C94" s="40" t="s">
        <v>309</v>
      </c>
      <c r="D94" s="40" t="s">
        <v>89</v>
      </c>
    </row>
    <row r="95" spans="1:4" x14ac:dyDescent="0.35">
      <c r="A95" s="40" t="s">
        <v>1659</v>
      </c>
      <c r="B95" s="40" t="str">
        <f t="shared" si="1"/>
        <v>040301080101</v>
      </c>
      <c r="C95" s="40" t="s">
        <v>309</v>
      </c>
      <c r="D95" s="40" t="s">
        <v>25</v>
      </c>
    </row>
    <row r="96" spans="1:4" x14ac:dyDescent="0.35">
      <c r="A96" s="40" t="s">
        <v>1663</v>
      </c>
      <c r="B96" s="40" t="str">
        <f t="shared" si="1"/>
        <v>040301080102</v>
      </c>
      <c r="C96" s="40" t="s">
        <v>309</v>
      </c>
      <c r="D96" s="40" t="s">
        <v>25</v>
      </c>
    </row>
    <row r="97" spans="1:4" x14ac:dyDescent="0.35">
      <c r="A97" s="40" t="s">
        <v>1688</v>
      </c>
      <c r="B97" s="40" t="str">
        <f t="shared" si="1"/>
        <v>040301080103</v>
      </c>
      <c r="C97" s="40" t="s">
        <v>309</v>
      </c>
      <c r="D97" s="40" t="s">
        <v>25</v>
      </c>
    </row>
    <row r="98" spans="1:4" x14ac:dyDescent="0.35">
      <c r="A98" s="40" t="s">
        <v>1658</v>
      </c>
      <c r="B98" s="40" t="str">
        <f t="shared" si="1"/>
        <v>040301080104</v>
      </c>
      <c r="C98" s="40" t="s">
        <v>309</v>
      </c>
      <c r="D98" s="40" t="s">
        <v>25</v>
      </c>
    </row>
    <row r="99" spans="1:4" x14ac:dyDescent="0.35">
      <c r="A99" s="40" t="s">
        <v>1661</v>
      </c>
      <c r="B99" s="40" t="str">
        <f t="shared" si="1"/>
        <v>040301080105</v>
      </c>
      <c r="C99" s="40" t="s">
        <v>309</v>
      </c>
      <c r="D99" s="40" t="s">
        <v>25</v>
      </c>
    </row>
    <row r="100" spans="1:4" x14ac:dyDescent="0.35">
      <c r="A100" s="40" t="s">
        <v>1669</v>
      </c>
      <c r="B100" s="40" t="str">
        <f t="shared" si="1"/>
        <v>040301080106</v>
      </c>
      <c r="C100" s="40" t="s">
        <v>309</v>
      </c>
      <c r="D100" s="40" t="s">
        <v>25</v>
      </c>
    </row>
    <row r="101" spans="1:4" x14ac:dyDescent="0.35">
      <c r="A101" s="40" t="s">
        <v>1660</v>
      </c>
      <c r="B101" s="40" t="str">
        <f t="shared" si="1"/>
        <v>040301080107</v>
      </c>
      <c r="C101" s="40" t="s">
        <v>309</v>
      </c>
      <c r="D101" s="40" t="s">
        <v>25</v>
      </c>
    </row>
    <row r="102" spans="1:4" x14ac:dyDescent="0.35">
      <c r="A102" s="40" t="s">
        <v>1673</v>
      </c>
      <c r="B102" s="40" t="str">
        <f t="shared" si="1"/>
        <v>040301080201</v>
      </c>
      <c r="C102" s="40" t="s">
        <v>309</v>
      </c>
      <c r="D102" s="40" t="s">
        <v>90</v>
      </c>
    </row>
    <row r="103" spans="1:4" x14ac:dyDescent="0.35">
      <c r="A103" s="40" t="s">
        <v>1670</v>
      </c>
      <c r="B103" s="40" t="str">
        <f t="shared" si="1"/>
        <v>040301080202</v>
      </c>
      <c r="C103" s="40" t="s">
        <v>309</v>
      </c>
      <c r="D103" s="40" t="s">
        <v>90</v>
      </c>
    </row>
    <row r="104" spans="1:4" x14ac:dyDescent="0.35">
      <c r="A104" s="40" t="s">
        <v>1668</v>
      </c>
      <c r="B104" s="40" t="str">
        <f t="shared" si="1"/>
        <v>040301080203</v>
      </c>
      <c r="C104" s="40" t="s">
        <v>309</v>
      </c>
      <c r="D104" s="40" t="s">
        <v>90</v>
      </c>
    </row>
    <row r="105" spans="1:4" x14ac:dyDescent="0.35">
      <c r="A105" s="40" t="s">
        <v>1672</v>
      </c>
      <c r="B105" s="40" t="str">
        <f t="shared" si="1"/>
        <v>040301080204</v>
      </c>
      <c r="C105" s="40" t="s">
        <v>309</v>
      </c>
      <c r="D105" s="40" t="s">
        <v>90</v>
      </c>
    </row>
    <row r="106" spans="1:4" x14ac:dyDescent="0.35">
      <c r="A106" s="40" t="s">
        <v>1667</v>
      </c>
      <c r="B106" s="40" t="str">
        <f t="shared" si="1"/>
        <v>040301080205</v>
      </c>
      <c r="C106" s="40" t="s">
        <v>309</v>
      </c>
      <c r="D106" s="40" t="s">
        <v>90</v>
      </c>
    </row>
    <row r="107" spans="1:4" x14ac:dyDescent="0.35">
      <c r="A107" s="40" t="s">
        <v>1666</v>
      </c>
      <c r="B107" s="40" t="str">
        <f t="shared" si="1"/>
        <v>040301080206</v>
      </c>
      <c r="C107" s="40" t="s">
        <v>309</v>
      </c>
      <c r="D107" s="40" t="s">
        <v>90</v>
      </c>
    </row>
    <row r="108" spans="1:4" x14ac:dyDescent="0.35">
      <c r="A108" s="40" t="s">
        <v>1665</v>
      </c>
      <c r="B108" s="40" t="str">
        <f t="shared" si="1"/>
        <v>040301080207</v>
      </c>
      <c r="C108" s="40" t="s">
        <v>309</v>
      </c>
      <c r="D108" s="40" t="s">
        <v>90</v>
      </c>
    </row>
    <row r="109" spans="1:4" x14ac:dyDescent="0.35">
      <c r="A109" s="40" t="s">
        <v>1671</v>
      </c>
      <c r="B109" s="40" t="str">
        <f t="shared" si="1"/>
        <v>040301080208</v>
      </c>
      <c r="C109" s="40" t="s">
        <v>309</v>
      </c>
      <c r="D109" s="40" t="s">
        <v>90</v>
      </c>
    </row>
    <row r="110" spans="1:4" x14ac:dyDescent="0.35">
      <c r="A110" s="40" t="s">
        <v>1664</v>
      </c>
      <c r="B110" s="40" t="str">
        <f t="shared" si="1"/>
        <v>040301080209</v>
      </c>
      <c r="C110" s="40" t="s">
        <v>309</v>
      </c>
      <c r="D110" s="40" t="s">
        <v>90</v>
      </c>
    </row>
    <row r="111" spans="1:4" x14ac:dyDescent="0.35">
      <c r="A111" s="40" t="s">
        <v>1686</v>
      </c>
      <c r="B111" s="40" t="str">
        <f t="shared" si="1"/>
        <v>040301080501</v>
      </c>
      <c r="C111" s="40" t="s">
        <v>309</v>
      </c>
      <c r="D111" s="40" t="s">
        <v>532</v>
      </c>
    </row>
    <row r="112" spans="1:4" x14ac:dyDescent="0.35">
      <c r="A112" s="40" t="s">
        <v>1684</v>
      </c>
      <c r="B112" s="40" t="str">
        <f t="shared" si="1"/>
        <v>040301080502</v>
      </c>
      <c r="C112" s="40" t="s">
        <v>309</v>
      </c>
      <c r="D112" s="40" t="s">
        <v>532</v>
      </c>
    </row>
    <row r="113" spans="1:4" x14ac:dyDescent="0.35">
      <c r="A113" s="40" t="s">
        <v>1689</v>
      </c>
      <c r="B113" s="40" t="str">
        <f t="shared" si="1"/>
        <v>040301080503</v>
      </c>
      <c r="C113" s="40" t="s">
        <v>309</v>
      </c>
      <c r="D113" s="40" t="s">
        <v>532</v>
      </c>
    </row>
    <row r="114" spans="1:4" x14ac:dyDescent="0.35">
      <c r="A114" s="40" t="s">
        <v>1690</v>
      </c>
      <c r="B114" s="40" t="str">
        <f t="shared" si="1"/>
        <v>040301080504</v>
      </c>
      <c r="C114" s="40" t="s">
        <v>309</v>
      </c>
      <c r="D114" s="40" t="s">
        <v>532</v>
      </c>
    </row>
    <row r="115" spans="1:4" x14ac:dyDescent="0.35">
      <c r="A115" s="40" t="s">
        <v>1685</v>
      </c>
      <c r="B115" s="40" t="str">
        <f t="shared" si="1"/>
        <v>040301080505</v>
      </c>
      <c r="C115" s="40" t="s">
        <v>309</v>
      </c>
      <c r="D115" s="40" t="s">
        <v>532</v>
      </c>
    </row>
    <row r="116" spans="1:4" x14ac:dyDescent="0.35">
      <c r="A116" s="40" t="s">
        <v>1681</v>
      </c>
      <c r="B116" s="40" t="str">
        <f t="shared" si="1"/>
        <v>040301080506</v>
      </c>
      <c r="C116" s="40" t="s">
        <v>309</v>
      </c>
      <c r="D116" s="40" t="s">
        <v>532</v>
      </c>
    </row>
    <row r="117" spans="1:4" x14ac:dyDescent="0.35">
      <c r="A117" s="40" t="s">
        <v>1682</v>
      </c>
      <c r="B117" s="40" t="str">
        <f t="shared" si="1"/>
        <v>040301080601</v>
      </c>
      <c r="C117" s="40" t="s">
        <v>309</v>
      </c>
      <c r="D117" s="40" t="s">
        <v>4</v>
      </c>
    </row>
    <row r="118" spans="1:4" x14ac:dyDescent="0.35">
      <c r="A118" s="40" t="s">
        <v>1677</v>
      </c>
      <c r="B118" s="40" t="str">
        <f t="shared" si="1"/>
        <v>040301080602</v>
      </c>
      <c r="C118" s="40" t="s">
        <v>309</v>
      </c>
      <c r="D118" s="40" t="s">
        <v>4</v>
      </c>
    </row>
    <row r="119" spans="1:4" x14ac:dyDescent="0.35">
      <c r="A119" s="40" t="s">
        <v>1676</v>
      </c>
      <c r="B119" s="40" t="str">
        <f t="shared" si="1"/>
        <v>040301080603</v>
      </c>
      <c r="C119" s="40" t="s">
        <v>309</v>
      </c>
      <c r="D119" s="40" t="s">
        <v>4</v>
      </c>
    </row>
    <row r="120" spans="1:4" x14ac:dyDescent="0.35">
      <c r="A120" s="40" t="s">
        <v>1687</v>
      </c>
      <c r="B120" s="40" t="str">
        <f t="shared" si="1"/>
        <v>040301080604</v>
      </c>
      <c r="C120" s="40" t="s">
        <v>309</v>
      </c>
      <c r="D120" s="40" t="s">
        <v>4</v>
      </c>
    </row>
    <row r="121" spans="1:4" x14ac:dyDescent="0.35">
      <c r="A121" s="40" t="s">
        <v>1683</v>
      </c>
      <c r="B121" s="40" t="str">
        <f t="shared" si="1"/>
        <v>040301080605</v>
      </c>
      <c r="C121" s="40" t="s">
        <v>309</v>
      </c>
      <c r="D121" s="40" t="s">
        <v>4</v>
      </c>
    </row>
    <row r="122" spans="1:4" x14ac:dyDescent="0.35">
      <c r="A122" s="40" t="s">
        <v>1679</v>
      </c>
      <c r="B122" s="40" t="str">
        <f t="shared" si="1"/>
        <v>040301080606</v>
      </c>
      <c r="C122" s="40" t="s">
        <v>309</v>
      </c>
      <c r="D122" s="40" t="s">
        <v>4</v>
      </c>
    </row>
    <row r="123" spans="1:4" x14ac:dyDescent="0.35">
      <c r="A123" s="40" t="s">
        <v>1678</v>
      </c>
      <c r="B123" s="40" t="str">
        <f t="shared" si="1"/>
        <v>040301080607</v>
      </c>
      <c r="C123" s="40" t="s">
        <v>309</v>
      </c>
      <c r="D123" s="40" t="s">
        <v>4</v>
      </c>
    </row>
    <row r="124" spans="1:4" x14ac:dyDescent="0.35">
      <c r="A124" s="40" t="s">
        <v>1648</v>
      </c>
      <c r="B124" s="40" t="str">
        <f t="shared" si="1"/>
        <v>040301080701</v>
      </c>
      <c r="C124" s="40" t="s">
        <v>309</v>
      </c>
      <c r="D124" s="40" t="s">
        <v>161</v>
      </c>
    </row>
    <row r="125" spans="1:4" x14ac:dyDescent="0.35">
      <c r="A125" s="40" t="s">
        <v>1647</v>
      </c>
      <c r="B125" s="40" t="str">
        <f t="shared" si="1"/>
        <v>040301080702</v>
      </c>
      <c r="C125" s="40" t="s">
        <v>309</v>
      </c>
      <c r="D125" s="40" t="s">
        <v>161</v>
      </c>
    </row>
    <row r="126" spans="1:4" x14ac:dyDescent="0.35">
      <c r="A126" s="40" t="s">
        <v>1662</v>
      </c>
      <c r="B126" s="40" t="str">
        <f t="shared" si="1"/>
        <v>040301080703</v>
      </c>
      <c r="C126" s="40" t="s">
        <v>309</v>
      </c>
      <c r="D126" s="40" t="s">
        <v>161</v>
      </c>
    </row>
    <row r="127" spans="1:4" x14ac:dyDescent="0.35">
      <c r="A127" s="40" t="s">
        <v>1646</v>
      </c>
      <c r="B127" s="40" t="str">
        <f t="shared" si="1"/>
        <v>040301080704</v>
      </c>
      <c r="C127" s="40" t="s">
        <v>309</v>
      </c>
      <c r="D127" s="40" t="s">
        <v>161</v>
      </c>
    </row>
    <row r="128" spans="1:4" x14ac:dyDescent="0.35">
      <c r="A128" s="40" t="s">
        <v>1645</v>
      </c>
      <c r="B128" s="40" t="str">
        <f t="shared" si="1"/>
        <v>040301080705</v>
      </c>
      <c r="C128" s="40" t="s">
        <v>309</v>
      </c>
      <c r="D128" s="40" t="s">
        <v>161</v>
      </c>
    </row>
    <row r="129" spans="1:4" x14ac:dyDescent="0.35">
      <c r="A129" s="40" t="s">
        <v>1644</v>
      </c>
      <c r="B129" s="40" t="str">
        <f t="shared" si="1"/>
        <v>040301080706</v>
      </c>
      <c r="C129" s="40" t="s">
        <v>309</v>
      </c>
      <c r="D129" s="40" t="s">
        <v>161</v>
      </c>
    </row>
    <row r="130" spans="1:4" x14ac:dyDescent="0.35">
      <c r="A130" s="40" t="s">
        <v>1643</v>
      </c>
      <c r="B130" s="40" t="str">
        <f t="shared" ref="B130:B193" si="2">LEFT(A130,12)</f>
        <v>040301080707</v>
      </c>
      <c r="C130" s="40" t="s">
        <v>309</v>
      </c>
      <c r="D130" s="40" t="s">
        <v>161</v>
      </c>
    </row>
    <row r="131" spans="1:4" x14ac:dyDescent="0.35">
      <c r="A131" s="40" t="s">
        <v>1680</v>
      </c>
      <c r="B131" s="40" t="str">
        <f t="shared" si="2"/>
        <v>040301080709</v>
      </c>
      <c r="C131" s="40" t="s">
        <v>309</v>
      </c>
      <c r="D131" s="40" t="s">
        <v>161</v>
      </c>
    </row>
    <row r="132" spans="1:4" x14ac:dyDescent="0.35">
      <c r="A132" s="40" t="s">
        <v>1642</v>
      </c>
      <c r="B132" s="40" t="str">
        <f t="shared" si="2"/>
        <v>040301080710</v>
      </c>
      <c r="C132" s="40" t="s">
        <v>309</v>
      </c>
      <c r="D132" s="40" t="s">
        <v>161</v>
      </c>
    </row>
    <row r="133" spans="1:4" x14ac:dyDescent="0.35">
      <c r="A133" s="40" t="s">
        <v>1641</v>
      </c>
      <c r="B133" s="40" t="str">
        <f t="shared" si="2"/>
        <v>040301080711</v>
      </c>
      <c r="C133" s="40" t="s">
        <v>309</v>
      </c>
      <c r="D133" s="40" t="s">
        <v>161</v>
      </c>
    </row>
    <row r="134" spans="1:4" x14ac:dyDescent="0.35">
      <c r="A134" s="40" t="s">
        <v>1640</v>
      </c>
      <c r="B134" s="40" t="str">
        <f t="shared" si="2"/>
        <v>040301080712</v>
      </c>
      <c r="C134" s="40" t="s">
        <v>309</v>
      </c>
      <c r="D134" s="40" t="s">
        <v>161</v>
      </c>
    </row>
    <row r="135" spans="1:4" x14ac:dyDescent="0.35">
      <c r="A135" s="40" t="s">
        <v>1675</v>
      </c>
      <c r="B135" s="40" t="str">
        <f t="shared" si="2"/>
        <v>040301080903</v>
      </c>
      <c r="C135" s="40" t="s">
        <v>309</v>
      </c>
      <c r="D135" s="40" t="s">
        <v>309</v>
      </c>
    </row>
    <row r="136" spans="1:4" x14ac:dyDescent="0.35">
      <c r="A136" s="40" t="s">
        <v>1692</v>
      </c>
      <c r="B136" s="40" t="str">
        <f t="shared" si="2"/>
        <v>040301080904</v>
      </c>
      <c r="C136" s="40" t="s">
        <v>309</v>
      </c>
      <c r="D136" s="40" t="s">
        <v>309</v>
      </c>
    </row>
    <row r="137" spans="1:4" x14ac:dyDescent="0.35">
      <c r="A137" s="40" t="s">
        <v>1674</v>
      </c>
      <c r="B137" s="40" t="str">
        <f t="shared" si="2"/>
        <v>040301080905</v>
      </c>
      <c r="C137" s="40" t="s">
        <v>309</v>
      </c>
      <c r="D137" s="40" t="s">
        <v>309</v>
      </c>
    </row>
    <row r="138" spans="1:4" x14ac:dyDescent="0.35">
      <c r="A138" s="40" t="s">
        <v>1639</v>
      </c>
      <c r="B138" s="40" t="str">
        <f t="shared" si="2"/>
        <v>040301080906</v>
      </c>
      <c r="C138" s="40" t="s">
        <v>309</v>
      </c>
      <c r="D138" s="40" t="s">
        <v>309</v>
      </c>
    </row>
    <row r="139" spans="1:4" x14ac:dyDescent="0.35">
      <c r="A139" s="40" t="s">
        <v>1638</v>
      </c>
      <c r="B139" s="40" t="str">
        <f t="shared" si="2"/>
        <v>040301080908</v>
      </c>
      <c r="C139" s="40" t="s">
        <v>309</v>
      </c>
      <c r="D139" s="40" t="s">
        <v>309</v>
      </c>
    </row>
    <row r="140" spans="1:4" x14ac:dyDescent="0.35">
      <c r="A140" s="40" t="s">
        <v>1637</v>
      </c>
      <c r="B140" s="40" t="str">
        <f t="shared" si="2"/>
        <v>040301080909</v>
      </c>
      <c r="C140" s="40" t="s">
        <v>309</v>
      </c>
      <c r="D140" s="40" t="s">
        <v>309</v>
      </c>
    </row>
    <row r="141" spans="1:4" x14ac:dyDescent="0.35">
      <c r="A141" s="40" t="s">
        <v>1691</v>
      </c>
      <c r="B141" s="40" t="str">
        <f t="shared" si="2"/>
        <v>040301080910</v>
      </c>
      <c r="C141" s="40" t="s">
        <v>309</v>
      </c>
      <c r="D141" s="40" t="s">
        <v>309</v>
      </c>
    </row>
    <row r="142" spans="1:4" x14ac:dyDescent="0.35">
      <c r="A142" s="40" t="s">
        <v>1636</v>
      </c>
      <c r="B142" s="40" t="str">
        <f t="shared" si="2"/>
        <v>040301080913</v>
      </c>
      <c r="C142" s="40" t="s">
        <v>309</v>
      </c>
      <c r="D142" s="40" t="s">
        <v>309</v>
      </c>
    </row>
    <row r="143" spans="1:4" x14ac:dyDescent="0.35">
      <c r="A143" s="40" t="s">
        <v>1743</v>
      </c>
      <c r="B143" s="40" t="str">
        <f t="shared" si="2"/>
        <v>040302010101</v>
      </c>
      <c r="C143" s="40" t="s">
        <v>86</v>
      </c>
      <c r="D143" s="40" t="s">
        <v>1401</v>
      </c>
    </row>
    <row r="144" spans="1:4" x14ac:dyDescent="0.35">
      <c r="A144" s="40" t="s">
        <v>1741</v>
      </c>
      <c r="B144" s="40" t="str">
        <f t="shared" si="2"/>
        <v>040302010102</v>
      </c>
      <c r="C144" s="40" t="s">
        <v>86</v>
      </c>
      <c r="D144" s="40" t="s">
        <v>1401</v>
      </c>
    </row>
    <row r="145" spans="1:4" x14ac:dyDescent="0.35">
      <c r="A145" s="40" t="s">
        <v>1734</v>
      </c>
      <c r="B145" s="40" t="str">
        <f t="shared" si="2"/>
        <v>040302010201</v>
      </c>
      <c r="C145" s="40" t="s">
        <v>86</v>
      </c>
      <c r="D145" s="40" t="s">
        <v>64</v>
      </c>
    </row>
    <row r="146" spans="1:4" x14ac:dyDescent="0.35">
      <c r="A146" s="40" t="s">
        <v>1723</v>
      </c>
      <c r="B146" s="40" t="str">
        <f t="shared" si="2"/>
        <v>040302010202</v>
      </c>
      <c r="C146" s="40" t="s">
        <v>86</v>
      </c>
      <c r="D146" s="40" t="s">
        <v>64</v>
      </c>
    </row>
    <row r="147" spans="1:4" x14ac:dyDescent="0.35">
      <c r="A147" s="40" t="s">
        <v>1719</v>
      </c>
      <c r="B147" s="40" t="str">
        <f t="shared" si="2"/>
        <v>040302010203</v>
      </c>
      <c r="C147" s="40" t="s">
        <v>86</v>
      </c>
      <c r="D147" s="40" t="s">
        <v>64</v>
      </c>
    </row>
    <row r="148" spans="1:4" x14ac:dyDescent="0.35">
      <c r="A148" s="40" t="s">
        <v>1742</v>
      </c>
      <c r="B148" s="40" t="str">
        <f t="shared" si="2"/>
        <v>040302010204</v>
      </c>
      <c r="C148" s="40" t="s">
        <v>86</v>
      </c>
      <c r="D148" s="40" t="s">
        <v>64</v>
      </c>
    </row>
    <row r="149" spans="1:4" x14ac:dyDescent="0.35">
      <c r="A149" s="40" t="s">
        <v>1718</v>
      </c>
      <c r="B149" s="40" t="str">
        <f t="shared" si="2"/>
        <v>040302010205</v>
      </c>
      <c r="C149" s="40" t="s">
        <v>86</v>
      </c>
      <c r="D149" s="40" t="s">
        <v>64</v>
      </c>
    </row>
    <row r="150" spans="1:4" x14ac:dyDescent="0.35">
      <c r="A150" s="40" t="s">
        <v>1849</v>
      </c>
      <c r="B150" s="40" t="str">
        <f t="shared" si="2"/>
        <v>040302010301</v>
      </c>
      <c r="C150" s="40" t="s">
        <v>86</v>
      </c>
      <c r="D150" s="40" t="s">
        <v>62</v>
      </c>
    </row>
    <row r="151" spans="1:4" x14ac:dyDescent="0.35">
      <c r="A151" s="40" t="s">
        <v>1877</v>
      </c>
      <c r="B151" s="40" t="str">
        <f t="shared" si="2"/>
        <v>040302010302</v>
      </c>
      <c r="C151" s="40" t="s">
        <v>86</v>
      </c>
      <c r="D151" s="40" t="s">
        <v>62</v>
      </c>
    </row>
    <row r="152" spans="1:4" x14ac:dyDescent="0.35">
      <c r="A152" s="40" t="s">
        <v>1736</v>
      </c>
      <c r="B152" s="40" t="str">
        <f t="shared" si="2"/>
        <v>040302010303</v>
      </c>
      <c r="C152" s="40" t="s">
        <v>86</v>
      </c>
      <c r="D152" s="40" t="s">
        <v>62</v>
      </c>
    </row>
    <row r="153" spans="1:4" x14ac:dyDescent="0.35">
      <c r="A153" s="40" t="s">
        <v>1735</v>
      </c>
      <c r="B153" s="40" t="str">
        <f t="shared" si="2"/>
        <v>040302010304</v>
      </c>
      <c r="C153" s="40" t="s">
        <v>86</v>
      </c>
      <c r="D153" s="40" t="s">
        <v>62</v>
      </c>
    </row>
    <row r="154" spans="1:4" x14ac:dyDescent="0.35">
      <c r="A154" s="40" t="s">
        <v>1728</v>
      </c>
      <c r="B154" s="40" t="str">
        <f t="shared" si="2"/>
        <v>040302010401</v>
      </c>
      <c r="C154" s="40" t="s">
        <v>86</v>
      </c>
      <c r="D154" s="40" t="s">
        <v>67</v>
      </c>
    </row>
    <row r="155" spans="1:4" x14ac:dyDescent="0.35">
      <c r="A155" s="40" t="s">
        <v>1720</v>
      </c>
      <c r="B155" s="40" t="str">
        <f t="shared" si="2"/>
        <v>040302010402</v>
      </c>
      <c r="C155" s="40" t="s">
        <v>86</v>
      </c>
      <c r="D155" s="40" t="s">
        <v>67</v>
      </c>
    </row>
    <row r="156" spans="1:4" x14ac:dyDescent="0.35">
      <c r="A156" s="40" t="s">
        <v>1713</v>
      </c>
      <c r="B156" s="40" t="str">
        <f t="shared" si="2"/>
        <v>040302010501</v>
      </c>
      <c r="C156" s="40" t="s">
        <v>86</v>
      </c>
      <c r="D156" s="40" t="s">
        <v>65</v>
      </c>
    </row>
    <row r="157" spans="1:4" x14ac:dyDescent="0.35">
      <c r="A157" s="40" t="s">
        <v>1712</v>
      </c>
      <c r="B157" s="40" t="str">
        <f t="shared" si="2"/>
        <v>040302010502</v>
      </c>
      <c r="C157" s="40" t="s">
        <v>86</v>
      </c>
      <c r="D157" s="40" t="s">
        <v>65</v>
      </c>
    </row>
    <row r="158" spans="1:4" x14ac:dyDescent="0.35">
      <c r="A158" s="40" t="s">
        <v>1717</v>
      </c>
      <c r="B158" s="40" t="str">
        <f t="shared" si="2"/>
        <v>040302010503</v>
      </c>
      <c r="C158" s="40" t="s">
        <v>86</v>
      </c>
      <c r="D158" s="40" t="s">
        <v>65</v>
      </c>
    </row>
    <row r="159" spans="1:4" x14ac:dyDescent="0.35">
      <c r="A159" s="40" t="s">
        <v>1716</v>
      </c>
      <c r="B159" s="40" t="str">
        <f t="shared" si="2"/>
        <v>040302010504</v>
      </c>
      <c r="C159" s="40" t="s">
        <v>86</v>
      </c>
      <c r="D159" s="40" t="s">
        <v>65</v>
      </c>
    </row>
    <row r="160" spans="1:4" x14ac:dyDescent="0.35">
      <c r="A160" s="40" t="s">
        <v>1730</v>
      </c>
      <c r="B160" s="40" t="str">
        <f t="shared" si="2"/>
        <v>040302010601</v>
      </c>
      <c r="C160" s="40" t="s">
        <v>86</v>
      </c>
      <c r="D160" s="40" t="s">
        <v>661</v>
      </c>
    </row>
    <row r="161" spans="1:4" x14ac:dyDescent="0.35">
      <c r="A161" s="40" t="s">
        <v>1715</v>
      </c>
      <c r="B161" s="40" t="str">
        <f t="shared" si="2"/>
        <v>040302010602</v>
      </c>
      <c r="C161" s="40" t="s">
        <v>86</v>
      </c>
      <c r="D161" s="40" t="s">
        <v>661</v>
      </c>
    </row>
    <row r="162" spans="1:4" x14ac:dyDescent="0.35">
      <c r="A162" s="40" t="s">
        <v>1714</v>
      </c>
      <c r="B162" s="40" t="str">
        <f t="shared" si="2"/>
        <v>040302010603</v>
      </c>
      <c r="C162" s="40" t="s">
        <v>86</v>
      </c>
      <c r="D162" s="40" t="s">
        <v>661</v>
      </c>
    </row>
    <row r="163" spans="1:4" x14ac:dyDescent="0.35">
      <c r="A163" s="40" t="s">
        <v>1721</v>
      </c>
      <c r="B163" s="40" t="str">
        <f t="shared" si="2"/>
        <v>040302010604</v>
      </c>
      <c r="C163" s="40" t="s">
        <v>86</v>
      </c>
      <c r="D163" s="40" t="s">
        <v>661</v>
      </c>
    </row>
    <row r="164" spans="1:4" x14ac:dyDescent="0.35">
      <c r="A164" s="40" t="s">
        <v>1722</v>
      </c>
      <c r="B164" s="40" t="str">
        <f t="shared" si="2"/>
        <v>040302010605</v>
      </c>
      <c r="C164" s="40" t="s">
        <v>86</v>
      </c>
      <c r="D164" s="40" t="s">
        <v>661</v>
      </c>
    </row>
    <row r="165" spans="1:4" x14ac:dyDescent="0.35">
      <c r="A165" s="40" t="s">
        <v>1858</v>
      </c>
      <c r="B165" s="40" t="str">
        <f t="shared" si="2"/>
        <v>040302010701</v>
      </c>
      <c r="C165" s="40" t="s">
        <v>86</v>
      </c>
      <c r="D165" s="40" t="s">
        <v>61</v>
      </c>
    </row>
    <row r="166" spans="1:4" x14ac:dyDescent="0.35">
      <c r="A166" s="40" t="s">
        <v>1853</v>
      </c>
      <c r="B166" s="40" t="str">
        <f t="shared" si="2"/>
        <v>040302010702</v>
      </c>
      <c r="C166" s="40" t="s">
        <v>86</v>
      </c>
      <c r="D166" s="40" t="s">
        <v>61</v>
      </c>
    </row>
    <row r="167" spans="1:4" x14ac:dyDescent="0.35">
      <c r="A167" s="40" t="s">
        <v>1852</v>
      </c>
      <c r="B167" s="40" t="str">
        <f t="shared" si="2"/>
        <v>040302010703</v>
      </c>
      <c r="C167" s="40" t="s">
        <v>86</v>
      </c>
      <c r="D167" s="40" t="s">
        <v>61</v>
      </c>
    </row>
    <row r="168" spans="1:4" x14ac:dyDescent="0.35">
      <c r="A168" s="40" t="s">
        <v>1864</v>
      </c>
      <c r="B168" s="40" t="str">
        <f t="shared" si="2"/>
        <v>040302010704</v>
      </c>
      <c r="C168" s="40" t="s">
        <v>86</v>
      </c>
      <c r="D168" s="40" t="s">
        <v>61</v>
      </c>
    </row>
    <row r="169" spans="1:4" x14ac:dyDescent="0.35">
      <c r="A169" s="40" t="s">
        <v>1871</v>
      </c>
      <c r="B169" s="40" t="str">
        <f t="shared" si="2"/>
        <v>040302010801</v>
      </c>
      <c r="C169" s="40" t="s">
        <v>86</v>
      </c>
      <c r="D169" s="40" t="s">
        <v>22</v>
      </c>
    </row>
    <row r="170" spans="1:4" x14ac:dyDescent="0.35">
      <c r="A170" s="40" t="s">
        <v>1865</v>
      </c>
      <c r="B170" s="40" t="str">
        <f t="shared" si="2"/>
        <v>040302010802</v>
      </c>
      <c r="C170" s="40" t="s">
        <v>86</v>
      </c>
      <c r="D170" s="40" t="s">
        <v>22</v>
      </c>
    </row>
    <row r="171" spans="1:4" x14ac:dyDescent="0.35">
      <c r="A171" s="40" t="s">
        <v>1860</v>
      </c>
      <c r="B171" s="40" t="str">
        <f t="shared" si="2"/>
        <v>040302010803</v>
      </c>
      <c r="C171" s="40" t="s">
        <v>86</v>
      </c>
      <c r="D171" s="40" t="s">
        <v>22</v>
      </c>
    </row>
    <row r="172" spans="1:4" x14ac:dyDescent="0.35">
      <c r="A172" s="40" t="s">
        <v>1859</v>
      </c>
      <c r="B172" s="40" t="str">
        <f t="shared" si="2"/>
        <v>040302010804</v>
      </c>
      <c r="C172" s="40" t="s">
        <v>86</v>
      </c>
      <c r="D172" s="40" t="s">
        <v>22</v>
      </c>
    </row>
    <row r="173" spans="1:4" x14ac:dyDescent="0.35">
      <c r="A173" s="40" t="s">
        <v>1855</v>
      </c>
      <c r="B173" s="40" t="str">
        <f t="shared" si="2"/>
        <v>040302010805</v>
      </c>
      <c r="C173" s="40" t="s">
        <v>86</v>
      </c>
      <c r="D173" s="40" t="s">
        <v>22</v>
      </c>
    </row>
    <row r="174" spans="1:4" x14ac:dyDescent="0.35">
      <c r="A174" s="40" t="s">
        <v>1848</v>
      </c>
      <c r="B174" s="40" t="str">
        <f t="shared" si="2"/>
        <v>040302010806</v>
      </c>
      <c r="C174" s="40" t="s">
        <v>86</v>
      </c>
      <c r="D174" s="40" t="s">
        <v>22</v>
      </c>
    </row>
    <row r="175" spans="1:4" x14ac:dyDescent="0.35">
      <c r="A175" s="40" t="s">
        <v>1738</v>
      </c>
      <c r="B175" s="40" t="str">
        <f t="shared" si="2"/>
        <v>040302010901</v>
      </c>
      <c r="C175" s="40" t="s">
        <v>86</v>
      </c>
      <c r="D175" s="40" t="s">
        <v>12</v>
      </c>
    </row>
    <row r="176" spans="1:4" x14ac:dyDescent="0.35">
      <c r="A176" s="40" t="s">
        <v>1733</v>
      </c>
      <c r="B176" s="40" t="str">
        <f t="shared" si="2"/>
        <v>040302010902</v>
      </c>
      <c r="C176" s="40" t="s">
        <v>86</v>
      </c>
      <c r="D176" s="40" t="s">
        <v>12</v>
      </c>
    </row>
    <row r="177" spans="1:4" x14ac:dyDescent="0.35">
      <c r="A177" s="40" t="s">
        <v>1846</v>
      </c>
      <c r="B177" s="40" t="str">
        <f t="shared" si="2"/>
        <v>040302011001</v>
      </c>
      <c r="C177" s="40" t="s">
        <v>86</v>
      </c>
      <c r="D177" s="40" t="s">
        <v>94</v>
      </c>
    </row>
    <row r="178" spans="1:4" x14ac:dyDescent="0.35">
      <c r="A178" s="40" t="s">
        <v>1845</v>
      </c>
      <c r="B178" s="40" t="str">
        <f t="shared" si="2"/>
        <v>040302011002</v>
      </c>
      <c r="C178" s="40" t="s">
        <v>86</v>
      </c>
      <c r="D178" s="40" t="s">
        <v>94</v>
      </c>
    </row>
    <row r="179" spans="1:4" x14ac:dyDescent="0.35">
      <c r="A179" s="40" t="s">
        <v>1876</v>
      </c>
      <c r="B179" s="40" t="str">
        <f t="shared" si="2"/>
        <v>040302011101</v>
      </c>
      <c r="C179" s="40" t="s">
        <v>86</v>
      </c>
      <c r="D179" s="40" t="s">
        <v>339</v>
      </c>
    </row>
    <row r="180" spans="1:4" x14ac:dyDescent="0.35">
      <c r="A180" s="40" t="s">
        <v>1731</v>
      </c>
      <c r="B180" s="40" t="str">
        <f t="shared" si="2"/>
        <v>040302011102</v>
      </c>
      <c r="C180" s="40" t="s">
        <v>86</v>
      </c>
      <c r="D180" s="40" t="s">
        <v>339</v>
      </c>
    </row>
    <row r="181" spans="1:4" x14ac:dyDescent="0.35">
      <c r="A181" s="40" t="s">
        <v>1732</v>
      </c>
      <c r="B181" s="40" t="str">
        <f t="shared" si="2"/>
        <v>040302011103</v>
      </c>
      <c r="C181" s="40" t="s">
        <v>86</v>
      </c>
      <c r="D181" s="40" t="s">
        <v>339</v>
      </c>
    </row>
    <row r="182" spans="1:4" x14ac:dyDescent="0.35">
      <c r="A182" s="40" t="s">
        <v>1850</v>
      </c>
      <c r="B182" s="40" t="str">
        <f t="shared" si="2"/>
        <v>040302011104</v>
      </c>
      <c r="C182" s="40" t="s">
        <v>86</v>
      </c>
      <c r="D182" s="40" t="s">
        <v>339</v>
      </c>
    </row>
    <row r="183" spans="1:4" x14ac:dyDescent="0.35">
      <c r="A183" s="40" t="s">
        <v>1856</v>
      </c>
      <c r="B183" s="40" t="str">
        <f t="shared" si="2"/>
        <v>040302011105</v>
      </c>
      <c r="C183" s="40" t="s">
        <v>86</v>
      </c>
      <c r="D183" s="40" t="s">
        <v>339</v>
      </c>
    </row>
    <row r="184" spans="1:4" x14ac:dyDescent="0.35">
      <c r="A184" s="40" t="s">
        <v>1737</v>
      </c>
      <c r="B184" s="40" t="str">
        <f t="shared" si="2"/>
        <v>040302011106</v>
      </c>
      <c r="C184" s="40" t="s">
        <v>86</v>
      </c>
      <c r="D184" s="40" t="s">
        <v>339</v>
      </c>
    </row>
    <row r="185" spans="1:4" x14ac:dyDescent="0.35">
      <c r="A185" s="40" t="s">
        <v>1847</v>
      </c>
      <c r="B185" s="40" t="str">
        <f t="shared" si="2"/>
        <v>040302011107</v>
      </c>
      <c r="C185" s="40" t="s">
        <v>86</v>
      </c>
      <c r="D185" s="40" t="s">
        <v>339</v>
      </c>
    </row>
    <row r="186" spans="1:4" x14ac:dyDescent="0.35">
      <c r="A186" s="40" t="s">
        <v>1857</v>
      </c>
      <c r="B186" s="40" t="str">
        <f t="shared" si="2"/>
        <v>040302011201</v>
      </c>
      <c r="C186" s="40" t="s">
        <v>86</v>
      </c>
      <c r="D186" s="40" t="s">
        <v>328</v>
      </c>
    </row>
    <row r="187" spans="1:4" x14ac:dyDescent="0.35">
      <c r="A187" s="40" t="s">
        <v>1868</v>
      </c>
      <c r="B187" s="40" t="str">
        <f t="shared" si="2"/>
        <v>040302011202</v>
      </c>
      <c r="C187" s="40" t="s">
        <v>86</v>
      </c>
      <c r="D187" s="40" t="s">
        <v>328</v>
      </c>
    </row>
    <row r="188" spans="1:4" x14ac:dyDescent="0.35">
      <c r="A188" s="40" t="s">
        <v>1866</v>
      </c>
      <c r="B188" s="40" t="str">
        <f t="shared" si="2"/>
        <v>040302011203</v>
      </c>
      <c r="C188" s="40" t="s">
        <v>86</v>
      </c>
      <c r="D188" s="40" t="s">
        <v>328</v>
      </c>
    </row>
    <row r="189" spans="1:4" x14ac:dyDescent="0.35">
      <c r="A189" s="40" t="s">
        <v>1854</v>
      </c>
      <c r="B189" s="40" t="str">
        <f t="shared" si="2"/>
        <v>040302011204</v>
      </c>
      <c r="C189" s="40" t="s">
        <v>86</v>
      </c>
      <c r="D189" s="40" t="s">
        <v>328</v>
      </c>
    </row>
    <row r="190" spans="1:4" x14ac:dyDescent="0.35">
      <c r="A190" s="40" t="s">
        <v>1824</v>
      </c>
      <c r="B190" s="40" t="str">
        <f t="shared" si="2"/>
        <v>040302011205</v>
      </c>
      <c r="C190" s="40" t="s">
        <v>86</v>
      </c>
      <c r="D190" s="40" t="s">
        <v>328</v>
      </c>
    </row>
    <row r="191" spans="1:4" x14ac:dyDescent="0.35">
      <c r="A191" s="40" t="s">
        <v>1810</v>
      </c>
      <c r="B191" s="40" t="str">
        <f t="shared" si="2"/>
        <v>040302020101</v>
      </c>
      <c r="C191" s="40" t="s">
        <v>86</v>
      </c>
      <c r="D191" s="40" t="s">
        <v>257</v>
      </c>
    </row>
    <row r="192" spans="1:4" x14ac:dyDescent="0.35">
      <c r="A192" s="40" t="s">
        <v>1809</v>
      </c>
      <c r="B192" s="40" t="str">
        <f t="shared" si="2"/>
        <v>040302020102</v>
      </c>
      <c r="C192" s="40" t="s">
        <v>86</v>
      </c>
      <c r="D192" s="40" t="s">
        <v>257</v>
      </c>
    </row>
    <row r="193" spans="1:4" x14ac:dyDescent="0.35">
      <c r="A193" s="40" t="s">
        <v>1808</v>
      </c>
      <c r="B193" s="40" t="str">
        <f t="shared" si="2"/>
        <v>040302020103</v>
      </c>
      <c r="C193" s="40" t="s">
        <v>86</v>
      </c>
      <c r="D193" s="40" t="s">
        <v>257</v>
      </c>
    </row>
    <row r="194" spans="1:4" x14ac:dyDescent="0.35">
      <c r="A194" s="40" t="s">
        <v>1807</v>
      </c>
      <c r="B194" s="40" t="str">
        <f t="shared" ref="B194:B257" si="3">LEFT(A194,12)</f>
        <v>040302020104</v>
      </c>
      <c r="C194" s="40" t="s">
        <v>86</v>
      </c>
      <c r="D194" s="40" t="s">
        <v>257</v>
      </c>
    </row>
    <row r="195" spans="1:4" x14ac:dyDescent="0.35">
      <c r="A195" s="40" t="s">
        <v>1806</v>
      </c>
      <c r="B195" s="40" t="str">
        <f t="shared" si="3"/>
        <v>040302020105</v>
      </c>
      <c r="C195" s="40" t="s">
        <v>86</v>
      </c>
      <c r="D195" s="40" t="s">
        <v>257</v>
      </c>
    </row>
    <row r="196" spans="1:4" x14ac:dyDescent="0.35">
      <c r="A196" s="40" t="s">
        <v>1805</v>
      </c>
      <c r="B196" s="40" t="str">
        <f t="shared" si="3"/>
        <v>040302020106</v>
      </c>
      <c r="C196" s="40" t="s">
        <v>86</v>
      </c>
      <c r="D196" s="40" t="s">
        <v>257</v>
      </c>
    </row>
    <row r="197" spans="1:4" x14ac:dyDescent="0.35">
      <c r="A197" s="40" t="s">
        <v>1801</v>
      </c>
      <c r="B197" s="40" t="str">
        <f t="shared" si="3"/>
        <v>040302020201</v>
      </c>
      <c r="C197" s="40" t="s">
        <v>86</v>
      </c>
      <c r="D197" s="40" t="s">
        <v>85</v>
      </c>
    </row>
    <row r="198" spans="1:4" x14ac:dyDescent="0.35">
      <c r="A198" s="40" t="s">
        <v>1819</v>
      </c>
      <c r="B198" s="40" t="str">
        <f t="shared" si="3"/>
        <v>040302020202</v>
      </c>
      <c r="C198" s="40" t="s">
        <v>86</v>
      </c>
      <c r="D198" s="40" t="s">
        <v>85</v>
      </c>
    </row>
    <row r="199" spans="1:4" x14ac:dyDescent="0.35">
      <c r="A199" s="40" t="s">
        <v>1804</v>
      </c>
      <c r="B199" s="40" t="str">
        <f t="shared" si="3"/>
        <v>040302020203</v>
      </c>
      <c r="C199" s="40" t="s">
        <v>86</v>
      </c>
      <c r="D199" s="40" t="s">
        <v>85</v>
      </c>
    </row>
    <row r="200" spans="1:4" x14ac:dyDescent="0.35">
      <c r="A200" s="40" t="s">
        <v>1803</v>
      </c>
      <c r="B200" s="40" t="str">
        <f t="shared" si="3"/>
        <v>040302020204</v>
      </c>
      <c r="C200" s="40" t="s">
        <v>86</v>
      </c>
      <c r="D200" s="40" t="s">
        <v>85</v>
      </c>
    </row>
    <row r="201" spans="1:4" x14ac:dyDescent="0.35">
      <c r="A201" s="40" t="s">
        <v>1802</v>
      </c>
      <c r="B201" s="40" t="str">
        <f t="shared" si="3"/>
        <v>040302020205</v>
      </c>
      <c r="C201" s="40" t="s">
        <v>86</v>
      </c>
      <c r="D201" s="40" t="s">
        <v>85</v>
      </c>
    </row>
    <row r="202" spans="1:4" x14ac:dyDescent="0.35">
      <c r="A202" s="40" t="s">
        <v>1800</v>
      </c>
      <c r="B202" s="40" t="str">
        <f t="shared" si="3"/>
        <v>040302020206</v>
      </c>
      <c r="C202" s="40" t="s">
        <v>86</v>
      </c>
      <c r="D202" s="40" t="s">
        <v>85</v>
      </c>
    </row>
    <row r="203" spans="1:4" x14ac:dyDescent="0.35">
      <c r="A203" s="40" t="s">
        <v>1818</v>
      </c>
      <c r="B203" s="40" t="str">
        <f t="shared" si="3"/>
        <v>040302020301</v>
      </c>
      <c r="C203" s="40" t="s">
        <v>86</v>
      </c>
      <c r="D203" s="40" t="s">
        <v>494</v>
      </c>
    </row>
    <row r="204" spans="1:4" x14ac:dyDescent="0.35">
      <c r="A204" s="40" t="s">
        <v>1817</v>
      </c>
      <c r="B204" s="40" t="str">
        <f t="shared" si="3"/>
        <v>040302020302</v>
      </c>
      <c r="C204" s="40" t="s">
        <v>86</v>
      </c>
      <c r="D204" s="40" t="s">
        <v>494</v>
      </c>
    </row>
    <row r="205" spans="1:4" x14ac:dyDescent="0.35">
      <c r="A205" s="40" t="s">
        <v>1755</v>
      </c>
      <c r="B205" s="40" t="str">
        <f t="shared" si="3"/>
        <v>040302020303</v>
      </c>
      <c r="C205" s="40" t="s">
        <v>86</v>
      </c>
      <c r="D205" s="40" t="s">
        <v>494</v>
      </c>
    </row>
    <row r="206" spans="1:4" x14ac:dyDescent="0.35">
      <c r="A206" s="40" t="s">
        <v>1749</v>
      </c>
      <c r="B206" s="40" t="str">
        <f t="shared" si="3"/>
        <v>040302020304</v>
      </c>
      <c r="C206" s="40" t="s">
        <v>86</v>
      </c>
      <c r="D206" s="40" t="s">
        <v>494</v>
      </c>
    </row>
    <row r="207" spans="1:4" x14ac:dyDescent="0.35">
      <c r="A207" s="40" t="s">
        <v>1748</v>
      </c>
      <c r="B207" s="40" t="str">
        <f t="shared" si="3"/>
        <v>040302020305</v>
      </c>
      <c r="C207" s="40" t="s">
        <v>86</v>
      </c>
      <c r="D207" s="40" t="s">
        <v>494</v>
      </c>
    </row>
    <row r="208" spans="1:4" x14ac:dyDescent="0.35">
      <c r="A208" s="40" t="s">
        <v>1752</v>
      </c>
      <c r="B208" s="40" t="str">
        <f t="shared" si="3"/>
        <v>040302020401</v>
      </c>
      <c r="C208" s="40" t="s">
        <v>86</v>
      </c>
      <c r="D208" s="40" t="s">
        <v>1352</v>
      </c>
    </row>
    <row r="209" spans="1:4" x14ac:dyDescent="0.35">
      <c r="A209" s="40" t="s">
        <v>1754</v>
      </c>
      <c r="B209" s="40" t="str">
        <f t="shared" si="3"/>
        <v>040302020402</v>
      </c>
      <c r="C209" s="40" t="s">
        <v>86</v>
      </c>
      <c r="D209" s="40" t="s">
        <v>1352</v>
      </c>
    </row>
    <row r="210" spans="1:4" x14ac:dyDescent="0.35">
      <c r="A210" s="40" t="s">
        <v>1747</v>
      </c>
      <c r="B210" s="40" t="str">
        <f t="shared" si="3"/>
        <v>040302020403</v>
      </c>
      <c r="C210" s="40" t="s">
        <v>86</v>
      </c>
      <c r="D210" s="40" t="s">
        <v>1352</v>
      </c>
    </row>
    <row r="211" spans="1:4" x14ac:dyDescent="0.35">
      <c r="A211" s="40" t="s">
        <v>1746</v>
      </c>
      <c r="B211" s="40" t="str">
        <f t="shared" si="3"/>
        <v>040302020404</v>
      </c>
      <c r="C211" s="40" t="s">
        <v>86</v>
      </c>
      <c r="D211" s="40" t="s">
        <v>1352</v>
      </c>
    </row>
    <row r="212" spans="1:4" x14ac:dyDescent="0.35">
      <c r="A212" s="40" t="s">
        <v>1745</v>
      </c>
      <c r="B212" s="40" t="str">
        <f t="shared" si="3"/>
        <v>040302020501</v>
      </c>
      <c r="C212" s="40" t="s">
        <v>86</v>
      </c>
      <c r="D212" s="40" t="s">
        <v>28</v>
      </c>
    </row>
    <row r="213" spans="1:4" x14ac:dyDescent="0.35">
      <c r="A213" s="40" t="s">
        <v>1744</v>
      </c>
      <c r="B213" s="40" t="str">
        <f t="shared" si="3"/>
        <v>040302020502</v>
      </c>
      <c r="C213" s="40" t="s">
        <v>86</v>
      </c>
      <c r="D213" s="40" t="s">
        <v>28</v>
      </c>
    </row>
    <row r="214" spans="1:4" x14ac:dyDescent="0.35">
      <c r="A214" s="40" t="s">
        <v>1751</v>
      </c>
      <c r="B214" s="40" t="str">
        <f t="shared" si="3"/>
        <v>040302020503</v>
      </c>
      <c r="C214" s="40" t="s">
        <v>86</v>
      </c>
      <c r="D214" s="40" t="s">
        <v>28</v>
      </c>
    </row>
    <row r="215" spans="1:4" x14ac:dyDescent="0.35">
      <c r="A215" s="40" t="s">
        <v>1771</v>
      </c>
      <c r="B215" s="40" t="str">
        <f t="shared" si="3"/>
        <v>040302020504</v>
      </c>
      <c r="C215" s="40" t="s">
        <v>86</v>
      </c>
      <c r="D215" s="40" t="s">
        <v>28</v>
      </c>
    </row>
    <row r="216" spans="1:4" x14ac:dyDescent="0.35">
      <c r="A216" s="40" t="s">
        <v>1750</v>
      </c>
      <c r="B216" s="40" t="str">
        <f t="shared" si="3"/>
        <v>040302020505</v>
      </c>
      <c r="C216" s="40" t="s">
        <v>86</v>
      </c>
      <c r="D216" s="40" t="s">
        <v>28</v>
      </c>
    </row>
    <row r="217" spans="1:4" x14ac:dyDescent="0.35">
      <c r="A217" s="40" t="s">
        <v>1759</v>
      </c>
      <c r="B217" s="40" t="str">
        <f t="shared" si="3"/>
        <v>040302020601</v>
      </c>
      <c r="C217" s="40" t="s">
        <v>86</v>
      </c>
      <c r="D217" s="40" t="s">
        <v>52</v>
      </c>
    </row>
    <row r="218" spans="1:4" x14ac:dyDescent="0.35">
      <c r="A218" s="40" t="s">
        <v>1767</v>
      </c>
      <c r="B218" s="40" t="str">
        <f t="shared" si="3"/>
        <v>040302020602</v>
      </c>
      <c r="C218" s="40" t="s">
        <v>86</v>
      </c>
      <c r="D218" s="40" t="s">
        <v>52</v>
      </c>
    </row>
    <row r="219" spans="1:4" x14ac:dyDescent="0.35">
      <c r="A219" s="40" t="s">
        <v>1758</v>
      </c>
      <c r="B219" s="40" t="str">
        <f t="shared" si="3"/>
        <v>040302020603</v>
      </c>
      <c r="C219" s="40" t="s">
        <v>86</v>
      </c>
      <c r="D219" s="40" t="s">
        <v>52</v>
      </c>
    </row>
    <row r="220" spans="1:4" x14ac:dyDescent="0.35">
      <c r="A220" s="40" t="s">
        <v>1753</v>
      </c>
      <c r="B220" s="40" t="str">
        <f t="shared" si="3"/>
        <v>040302020701</v>
      </c>
      <c r="C220" s="40" t="s">
        <v>86</v>
      </c>
      <c r="D220" s="40" t="s">
        <v>860</v>
      </c>
    </row>
    <row r="221" spans="1:4" x14ac:dyDescent="0.35">
      <c r="A221" s="40" t="s">
        <v>1765</v>
      </c>
      <c r="B221" s="40" t="str">
        <f t="shared" si="3"/>
        <v>040302020702</v>
      </c>
      <c r="C221" s="40" t="s">
        <v>86</v>
      </c>
      <c r="D221" s="40" t="s">
        <v>860</v>
      </c>
    </row>
    <row r="222" spans="1:4" x14ac:dyDescent="0.35">
      <c r="A222" s="40" t="s">
        <v>1794</v>
      </c>
      <c r="B222" s="40" t="str">
        <f t="shared" si="3"/>
        <v>040302020801</v>
      </c>
      <c r="C222" s="40" t="s">
        <v>86</v>
      </c>
      <c r="D222" s="40" t="s">
        <v>55</v>
      </c>
    </row>
    <row r="223" spans="1:4" x14ac:dyDescent="0.35">
      <c r="A223" s="40" t="s">
        <v>1793</v>
      </c>
      <c r="B223" s="40" t="str">
        <f t="shared" si="3"/>
        <v>040302020802</v>
      </c>
      <c r="C223" s="40" t="s">
        <v>86</v>
      </c>
      <c r="D223" s="40" t="s">
        <v>55</v>
      </c>
    </row>
    <row r="224" spans="1:4" x14ac:dyDescent="0.35">
      <c r="A224" s="40" t="s">
        <v>1784</v>
      </c>
      <c r="B224" s="40" t="str">
        <f t="shared" si="3"/>
        <v>040302020803</v>
      </c>
      <c r="C224" s="40" t="s">
        <v>86</v>
      </c>
      <c r="D224" s="40" t="s">
        <v>55</v>
      </c>
    </row>
    <row r="225" spans="1:4" x14ac:dyDescent="0.35">
      <c r="A225" s="40" t="s">
        <v>1815</v>
      </c>
      <c r="B225" s="40" t="str">
        <f t="shared" si="3"/>
        <v>040302020804</v>
      </c>
      <c r="C225" s="40" t="s">
        <v>86</v>
      </c>
      <c r="D225" s="40" t="s">
        <v>55</v>
      </c>
    </row>
    <row r="226" spans="1:4" x14ac:dyDescent="0.35">
      <c r="A226" s="40" t="s">
        <v>1788</v>
      </c>
      <c r="B226" s="40" t="str">
        <f t="shared" si="3"/>
        <v>040302020805</v>
      </c>
      <c r="C226" s="40" t="s">
        <v>86</v>
      </c>
      <c r="D226" s="40" t="s">
        <v>55</v>
      </c>
    </row>
    <row r="227" spans="1:4" x14ac:dyDescent="0.35">
      <c r="A227" s="40" t="s">
        <v>1787</v>
      </c>
      <c r="B227" s="40" t="str">
        <f t="shared" si="3"/>
        <v>040302020806</v>
      </c>
      <c r="C227" s="40" t="s">
        <v>86</v>
      </c>
      <c r="D227" s="40" t="s">
        <v>55</v>
      </c>
    </row>
    <row r="228" spans="1:4" x14ac:dyDescent="0.35">
      <c r="A228" s="40" t="s">
        <v>1783</v>
      </c>
      <c r="B228" s="40" t="str">
        <f t="shared" si="3"/>
        <v>040302020807</v>
      </c>
      <c r="C228" s="40" t="s">
        <v>86</v>
      </c>
      <c r="D228" s="40" t="s">
        <v>55</v>
      </c>
    </row>
    <row r="229" spans="1:4" x14ac:dyDescent="0.35">
      <c r="A229" s="40" t="s">
        <v>1774</v>
      </c>
      <c r="B229" s="40" t="str">
        <f t="shared" si="3"/>
        <v>040302020901</v>
      </c>
      <c r="C229" s="40" t="s">
        <v>86</v>
      </c>
      <c r="D229" s="40" t="s">
        <v>225</v>
      </c>
    </row>
    <row r="230" spans="1:4" x14ac:dyDescent="0.35">
      <c r="A230" s="40" t="s">
        <v>1797</v>
      </c>
      <c r="B230" s="40" t="str">
        <f t="shared" si="3"/>
        <v>040302020902</v>
      </c>
      <c r="C230" s="40" t="s">
        <v>86</v>
      </c>
      <c r="D230" s="40" t="s">
        <v>225</v>
      </c>
    </row>
    <row r="231" spans="1:4" x14ac:dyDescent="0.35">
      <c r="A231" s="40" t="s">
        <v>1791</v>
      </c>
      <c r="B231" s="40" t="str">
        <f t="shared" si="3"/>
        <v>040302020903</v>
      </c>
      <c r="C231" s="40" t="s">
        <v>86</v>
      </c>
      <c r="D231" s="40" t="s">
        <v>225</v>
      </c>
    </row>
    <row r="232" spans="1:4" x14ac:dyDescent="0.35">
      <c r="A232" s="40" t="s">
        <v>1778</v>
      </c>
      <c r="B232" s="40" t="str">
        <f t="shared" si="3"/>
        <v>040302020904</v>
      </c>
      <c r="C232" s="40" t="s">
        <v>86</v>
      </c>
      <c r="D232" s="40" t="s">
        <v>225</v>
      </c>
    </row>
    <row r="233" spans="1:4" x14ac:dyDescent="0.35">
      <c r="A233" s="40" t="s">
        <v>1769</v>
      </c>
      <c r="B233" s="40" t="str">
        <f t="shared" si="3"/>
        <v>040302021001</v>
      </c>
      <c r="C233" s="40" t="s">
        <v>86</v>
      </c>
      <c r="D233" s="40" t="s">
        <v>221</v>
      </c>
    </row>
    <row r="234" spans="1:4" x14ac:dyDescent="0.35">
      <c r="A234" s="40" t="s">
        <v>1762</v>
      </c>
      <c r="B234" s="40" t="str">
        <f t="shared" si="3"/>
        <v>040302021002</v>
      </c>
      <c r="C234" s="40" t="s">
        <v>86</v>
      </c>
      <c r="D234" s="40" t="s">
        <v>221</v>
      </c>
    </row>
    <row r="235" spans="1:4" x14ac:dyDescent="0.35">
      <c r="A235" s="40" t="s">
        <v>1773</v>
      </c>
      <c r="B235" s="40" t="str">
        <f t="shared" si="3"/>
        <v>040302021003</v>
      </c>
      <c r="C235" s="40" t="s">
        <v>86</v>
      </c>
      <c r="D235" s="40" t="s">
        <v>221</v>
      </c>
    </row>
    <row r="236" spans="1:4" x14ac:dyDescent="0.35">
      <c r="A236" s="40" t="s">
        <v>1772</v>
      </c>
      <c r="B236" s="40" t="str">
        <f t="shared" si="3"/>
        <v>040302021004</v>
      </c>
      <c r="C236" s="40" t="s">
        <v>86</v>
      </c>
      <c r="D236" s="40" t="s">
        <v>221</v>
      </c>
    </row>
    <row r="237" spans="1:4" x14ac:dyDescent="0.35">
      <c r="A237" s="40" t="s">
        <v>1766</v>
      </c>
      <c r="B237" s="40" t="str">
        <f t="shared" si="3"/>
        <v>040302021005</v>
      </c>
      <c r="C237" s="40" t="s">
        <v>86</v>
      </c>
      <c r="D237" s="40" t="s">
        <v>221</v>
      </c>
    </row>
    <row r="238" spans="1:4" x14ac:dyDescent="0.35">
      <c r="A238" s="40" t="s">
        <v>1757</v>
      </c>
      <c r="B238" s="40" t="str">
        <f t="shared" si="3"/>
        <v>040302021006</v>
      </c>
      <c r="C238" s="40" t="s">
        <v>86</v>
      </c>
      <c r="D238" s="40" t="s">
        <v>221</v>
      </c>
    </row>
    <row r="239" spans="1:4" x14ac:dyDescent="0.35">
      <c r="A239" s="40" t="s">
        <v>1756</v>
      </c>
      <c r="B239" s="40" t="str">
        <f t="shared" si="3"/>
        <v>040302021007</v>
      </c>
      <c r="C239" s="40" t="s">
        <v>86</v>
      </c>
      <c r="D239" s="40" t="s">
        <v>221</v>
      </c>
    </row>
    <row r="240" spans="1:4" x14ac:dyDescent="0.35">
      <c r="A240" s="40" t="s">
        <v>1795</v>
      </c>
      <c r="B240" s="40" t="str">
        <f t="shared" si="3"/>
        <v>040302021101</v>
      </c>
      <c r="C240" s="40" t="s">
        <v>86</v>
      </c>
      <c r="D240" s="40" t="s">
        <v>8</v>
      </c>
    </row>
    <row r="241" spans="1:4" x14ac:dyDescent="0.35">
      <c r="A241" s="40" t="s">
        <v>1796</v>
      </c>
      <c r="B241" s="40" t="str">
        <f t="shared" si="3"/>
        <v>040302021102</v>
      </c>
      <c r="C241" s="40" t="s">
        <v>86</v>
      </c>
      <c r="D241" s="40" t="s">
        <v>8</v>
      </c>
    </row>
    <row r="242" spans="1:4" x14ac:dyDescent="0.35">
      <c r="A242" s="40" t="s">
        <v>1789</v>
      </c>
      <c r="B242" s="40" t="str">
        <f t="shared" si="3"/>
        <v>040302021103</v>
      </c>
      <c r="C242" s="40" t="s">
        <v>86</v>
      </c>
      <c r="D242" s="40" t="s">
        <v>8</v>
      </c>
    </row>
    <row r="243" spans="1:4" x14ac:dyDescent="0.35">
      <c r="A243" s="40" t="s">
        <v>1770</v>
      </c>
      <c r="B243" s="40" t="str">
        <f t="shared" si="3"/>
        <v>040302021201</v>
      </c>
      <c r="C243" s="40" t="s">
        <v>86</v>
      </c>
      <c r="D243" s="40" t="s">
        <v>874</v>
      </c>
    </row>
    <row r="244" spans="1:4" x14ac:dyDescent="0.35">
      <c r="A244" s="40" t="s">
        <v>1764</v>
      </c>
      <c r="B244" s="40" t="str">
        <f t="shared" si="3"/>
        <v>040302021202</v>
      </c>
      <c r="C244" s="40" t="s">
        <v>86</v>
      </c>
      <c r="D244" s="40" t="s">
        <v>874</v>
      </c>
    </row>
    <row r="245" spans="1:4" x14ac:dyDescent="0.35">
      <c r="A245" s="40" t="s">
        <v>1768</v>
      </c>
      <c r="B245" s="40" t="str">
        <f t="shared" si="3"/>
        <v>040302021203</v>
      </c>
      <c r="C245" s="40" t="s">
        <v>86</v>
      </c>
      <c r="D245" s="40" t="s">
        <v>874</v>
      </c>
    </row>
    <row r="246" spans="1:4" x14ac:dyDescent="0.35">
      <c r="A246" s="40" t="s">
        <v>1763</v>
      </c>
      <c r="B246" s="40" t="str">
        <f t="shared" si="3"/>
        <v>040302021204</v>
      </c>
      <c r="C246" s="40" t="s">
        <v>86</v>
      </c>
      <c r="D246" s="40" t="s">
        <v>874</v>
      </c>
    </row>
    <row r="247" spans="1:4" x14ac:dyDescent="0.35">
      <c r="A247" s="40" t="s">
        <v>1782</v>
      </c>
      <c r="B247" s="40" t="str">
        <f t="shared" si="3"/>
        <v>040302021301</v>
      </c>
      <c r="C247" s="40" t="s">
        <v>86</v>
      </c>
      <c r="D247" s="40" t="s">
        <v>507</v>
      </c>
    </row>
    <row r="248" spans="1:4" x14ac:dyDescent="0.35">
      <c r="A248" s="40" t="s">
        <v>1843</v>
      </c>
      <c r="B248" s="40" t="str">
        <f t="shared" si="3"/>
        <v>040302021302</v>
      </c>
      <c r="C248" s="40" t="s">
        <v>86</v>
      </c>
      <c r="D248" s="40" t="s">
        <v>507</v>
      </c>
    </row>
    <row r="249" spans="1:4" x14ac:dyDescent="0.35">
      <c r="A249" s="40" t="s">
        <v>1816</v>
      </c>
      <c r="B249" s="40" t="str">
        <f t="shared" si="3"/>
        <v>040302021303</v>
      </c>
      <c r="C249" s="40" t="s">
        <v>86</v>
      </c>
      <c r="D249" s="40" t="s">
        <v>497</v>
      </c>
    </row>
    <row r="250" spans="1:4" x14ac:dyDescent="0.35">
      <c r="A250" s="40" t="s">
        <v>1781</v>
      </c>
      <c r="B250" s="40" t="str">
        <f t="shared" si="3"/>
        <v>040302021304</v>
      </c>
      <c r="C250" s="40" t="s">
        <v>86</v>
      </c>
      <c r="D250" s="40" t="s">
        <v>507</v>
      </c>
    </row>
    <row r="251" spans="1:4" x14ac:dyDescent="0.35">
      <c r="A251" s="40" t="s">
        <v>1798</v>
      </c>
      <c r="B251" s="40" t="str">
        <f t="shared" si="3"/>
        <v>040302021401</v>
      </c>
      <c r="C251" s="40" t="s">
        <v>86</v>
      </c>
      <c r="D251" s="40" t="s">
        <v>313</v>
      </c>
    </row>
    <row r="252" spans="1:4" x14ac:dyDescent="0.35">
      <c r="A252" s="40" t="s">
        <v>1839</v>
      </c>
      <c r="B252" s="40" t="str">
        <f t="shared" si="3"/>
        <v>040302021402</v>
      </c>
      <c r="C252" s="40" t="s">
        <v>86</v>
      </c>
      <c r="D252" s="40" t="s">
        <v>313</v>
      </c>
    </row>
    <row r="253" spans="1:4" x14ac:dyDescent="0.35">
      <c r="A253" s="40" t="s">
        <v>1777</v>
      </c>
      <c r="B253" s="40" t="str">
        <f t="shared" si="3"/>
        <v>040302021403</v>
      </c>
      <c r="C253" s="40" t="s">
        <v>86</v>
      </c>
      <c r="D253" s="40" t="s">
        <v>313</v>
      </c>
    </row>
    <row r="254" spans="1:4" x14ac:dyDescent="0.35">
      <c r="A254" s="40" t="s">
        <v>1838</v>
      </c>
      <c r="B254" s="40" t="str">
        <f t="shared" si="3"/>
        <v>040302021404</v>
      </c>
      <c r="C254" s="40" t="s">
        <v>86</v>
      </c>
      <c r="D254" s="40" t="s">
        <v>313</v>
      </c>
    </row>
    <row r="255" spans="1:4" x14ac:dyDescent="0.35">
      <c r="A255" s="40" t="s">
        <v>1799</v>
      </c>
      <c r="B255" s="40" t="str">
        <f t="shared" si="3"/>
        <v>040302021501</v>
      </c>
      <c r="C255" s="40" t="s">
        <v>86</v>
      </c>
      <c r="D255" s="40" t="s">
        <v>223</v>
      </c>
    </row>
    <row r="256" spans="1:4" x14ac:dyDescent="0.35">
      <c r="A256" s="40" t="s">
        <v>1792</v>
      </c>
      <c r="B256" s="40" t="str">
        <f t="shared" si="3"/>
        <v>040302021502</v>
      </c>
      <c r="C256" s="40" t="s">
        <v>86</v>
      </c>
      <c r="D256" s="40" t="s">
        <v>223</v>
      </c>
    </row>
    <row r="257" spans="1:4" x14ac:dyDescent="0.35">
      <c r="A257" s="40" t="s">
        <v>1761</v>
      </c>
      <c r="B257" s="40" t="str">
        <f t="shared" si="3"/>
        <v>040302021503</v>
      </c>
      <c r="C257" s="40" t="s">
        <v>86</v>
      </c>
      <c r="D257" s="40" t="s">
        <v>223</v>
      </c>
    </row>
    <row r="258" spans="1:4" x14ac:dyDescent="0.35">
      <c r="A258" s="40" t="s">
        <v>1760</v>
      </c>
      <c r="B258" s="40" t="str">
        <f t="shared" ref="B258:B321" si="4">LEFT(A258,12)</f>
        <v>040302021504</v>
      </c>
      <c r="C258" s="40" t="s">
        <v>86</v>
      </c>
      <c r="D258" s="40" t="s">
        <v>223</v>
      </c>
    </row>
    <row r="259" spans="1:4" x14ac:dyDescent="0.35">
      <c r="A259" s="40" t="s">
        <v>1844</v>
      </c>
      <c r="B259" s="40" t="str">
        <f t="shared" si="4"/>
        <v>040302021601</v>
      </c>
      <c r="C259" s="40" t="s">
        <v>86</v>
      </c>
      <c r="D259" s="40" t="s">
        <v>576</v>
      </c>
    </row>
    <row r="260" spans="1:4" x14ac:dyDescent="0.35">
      <c r="A260" s="40" t="s">
        <v>1776</v>
      </c>
      <c r="B260" s="40" t="str">
        <f t="shared" si="4"/>
        <v>040302021602</v>
      </c>
      <c r="C260" s="40" t="s">
        <v>86</v>
      </c>
      <c r="D260" s="40" t="s">
        <v>576</v>
      </c>
    </row>
    <row r="261" spans="1:4" x14ac:dyDescent="0.35">
      <c r="A261" s="40" t="s">
        <v>1811</v>
      </c>
      <c r="B261" s="40" t="str">
        <f t="shared" si="4"/>
        <v>040302021603</v>
      </c>
      <c r="C261" s="40" t="s">
        <v>86</v>
      </c>
      <c r="D261" s="40" t="s">
        <v>576</v>
      </c>
    </row>
    <row r="262" spans="1:4" x14ac:dyDescent="0.35">
      <c r="A262" s="40" t="s">
        <v>1775</v>
      </c>
      <c r="B262" s="40" t="str">
        <f t="shared" si="4"/>
        <v>040302021604</v>
      </c>
      <c r="C262" s="40" t="s">
        <v>86</v>
      </c>
      <c r="D262" s="40" t="s">
        <v>576</v>
      </c>
    </row>
    <row r="263" spans="1:4" x14ac:dyDescent="0.35">
      <c r="A263" s="40" t="s">
        <v>1840</v>
      </c>
      <c r="B263" s="40" t="str">
        <f t="shared" si="4"/>
        <v>040302021605</v>
      </c>
      <c r="C263" s="40" t="s">
        <v>86</v>
      </c>
      <c r="D263" s="40" t="s">
        <v>576</v>
      </c>
    </row>
    <row r="264" spans="1:4" x14ac:dyDescent="0.35">
      <c r="A264" s="40" t="s">
        <v>1780</v>
      </c>
      <c r="B264" s="40" t="str">
        <f t="shared" si="4"/>
        <v>040302021701</v>
      </c>
      <c r="C264" s="40" t="s">
        <v>86</v>
      </c>
      <c r="D264" s="40" t="s">
        <v>503</v>
      </c>
    </row>
    <row r="265" spans="1:4" x14ac:dyDescent="0.35">
      <c r="A265" s="40" t="s">
        <v>1814</v>
      </c>
      <c r="B265" s="40" t="str">
        <f t="shared" si="4"/>
        <v>040302021702</v>
      </c>
      <c r="C265" s="40" t="s">
        <v>86</v>
      </c>
      <c r="D265" s="40" t="s">
        <v>503</v>
      </c>
    </row>
    <row r="266" spans="1:4" x14ac:dyDescent="0.35">
      <c r="A266" s="40" t="s">
        <v>1779</v>
      </c>
      <c r="B266" s="40" t="str">
        <f t="shared" si="4"/>
        <v>040302021703</v>
      </c>
      <c r="C266" s="40" t="s">
        <v>86</v>
      </c>
      <c r="D266" s="40" t="s">
        <v>503</v>
      </c>
    </row>
    <row r="267" spans="1:4" x14ac:dyDescent="0.35">
      <c r="A267" s="40" t="s">
        <v>1790</v>
      </c>
      <c r="B267" s="40" t="str">
        <f t="shared" si="4"/>
        <v>040302021704</v>
      </c>
      <c r="C267" s="40" t="s">
        <v>86</v>
      </c>
      <c r="D267" s="40" t="s">
        <v>503</v>
      </c>
    </row>
    <row r="268" spans="1:4" x14ac:dyDescent="0.35">
      <c r="A268" s="40" t="s">
        <v>1812</v>
      </c>
      <c r="B268" s="40" t="str">
        <f t="shared" si="4"/>
        <v>040302021705</v>
      </c>
      <c r="C268" s="40" t="s">
        <v>86</v>
      </c>
      <c r="D268" s="40" t="s">
        <v>503</v>
      </c>
    </row>
    <row r="269" spans="1:4" x14ac:dyDescent="0.35">
      <c r="A269" s="40" t="s">
        <v>1786</v>
      </c>
      <c r="B269" s="40" t="str">
        <f t="shared" si="4"/>
        <v>040302021801</v>
      </c>
      <c r="C269" s="40" t="s">
        <v>86</v>
      </c>
      <c r="D269" s="40" t="s">
        <v>35</v>
      </c>
    </row>
    <row r="270" spans="1:4" x14ac:dyDescent="0.35">
      <c r="A270" s="40" t="s">
        <v>1842</v>
      </c>
      <c r="B270" s="40" t="str">
        <f t="shared" si="4"/>
        <v>040302021802</v>
      </c>
      <c r="C270" s="40" t="s">
        <v>86</v>
      </c>
      <c r="D270" s="40" t="s">
        <v>35</v>
      </c>
    </row>
    <row r="271" spans="1:4" x14ac:dyDescent="0.35">
      <c r="A271" s="40" t="s">
        <v>1841</v>
      </c>
      <c r="B271" s="40" t="str">
        <f t="shared" si="4"/>
        <v>040302021803</v>
      </c>
      <c r="C271" s="40" t="s">
        <v>86</v>
      </c>
      <c r="D271" s="40" t="s">
        <v>35</v>
      </c>
    </row>
    <row r="272" spans="1:4" x14ac:dyDescent="0.35">
      <c r="A272" s="40" t="s">
        <v>1785</v>
      </c>
      <c r="B272" s="40" t="str">
        <f t="shared" si="4"/>
        <v>040302021804</v>
      </c>
      <c r="C272" s="40" t="s">
        <v>86</v>
      </c>
      <c r="D272" s="40" t="s">
        <v>35</v>
      </c>
    </row>
    <row r="273" spans="1:4" x14ac:dyDescent="0.35">
      <c r="A273" s="40" t="s">
        <v>1834</v>
      </c>
      <c r="B273" s="40" t="str">
        <f t="shared" si="4"/>
        <v>040302021805</v>
      </c>
      <c r="C273" s="40" t="s">
        <v>86</v>
      </c>
      <c r="D273" s="40" t="s">
        <v>35</v>
      </c>
    </row>
    <row r="274" spans="1:4" x14ac:dyDescent="0.35">
      <c r="A274" s="40" t="s">
        <v>1833</v>
      </c>
      <c r="B274" s="40" t="str">
        <f t="shared" si="4"/>
        <v>040302021806</v>
      </c>
      <c r="C274" s="40" t="s">
        <v>86</v>
      </c>
      <c r="D274" s="40" t="s">
        <v>35</v>
      </c>
    </row>
    <row r="275" spans="1:4" x14ac:dyDescent="0.35">
      <c r="A275" s="40" t="s">
        <v>1831</v>
      </c>
      <c r="B275" s="40" t="str">
        <f t="shared" si="4"/>
        <v>040302021807</v>
      </c>
      <c r="C275" s="40" t="s">
        <v>86</v>
      </c>
      <c r="D275" s="40" t="s">
        <v>35</v>
      </c>
    </row>
    <row r="276" spans="1:4" x14ac:dyDescent="0.35">
      <c r="A276" s="40" t="s">
        <v>1830</v>
      </c>
      <c r="B276" s="40" t="str">
        <f t="shared" si="4"/>
        <v>040302021808</v>
      </c>
      <c r="C276" s="40" t="s">
        <v>86</v>
      </c>
      <c r="D276" s="40" t="s">
        <v>35</v>
      </c>
    </row>
    <row r="277" spans="1:4" x14ac:dyDescent="0.35">
      <c r="A277" s="40" t="s">
        <v>1813</v>
      </c>
      <c r="B277" s="40" t="str">
        <f t="shared" si="4"/>
        <v>040302021809</v>
      </c>
      <c r="C277" s="40" t="s">
        <v>86</v>
      </c>
      <c r="D277" s="40" t="s">
        <v>35</v>
      </c>
    </row>
    <row r="278" spans="1:4" x14ac:dyDescent="0.35">
      <c r="A278" s="40" t="s">
        <v>1837</v>
      </c>
      <c r="B278" s="40" t="str">
        <f t="shared" si="4"/>
        <v>040302021810</v>
      </c>
      <c r="C278" s="40" t="s">
        <v>86</v>
      </c>
      <c r="D278" s="40" t="s">
        <v>35</v>
      </c>
    </row>
    <row r="279" spans="1:4" x14ac:dyDescent="0.35">
      <c r="A279" s="40" t="s">
        <v>1836</v>
      </c>
      <c r="B279" s="40" t="str">
        <f t="shared" si="4"/>
        <v>040302021901</v>
      </c>
      <c r="C279" s="40" t="s">
        <v>86</v>
      </c>
      <c r="D279" s="40" t="s">
        <v>475</v>
      </c>
    </row>
    <row r="280" spans="1:4" x14ac:dyDescent="0.35">
      <c r="A280" s="40" t="s">
        <v>1835</v>
      </c>
      <c r="B280" s="40" t="str">
        <f t="shared" si="4"/>
        <v>040302021902</v>
      </c>
      <c r="C280" s="40" t="s">
        <v>86</v>
      </c>
      <c r="D280" s="40" t="s">
        <v>475</v>
      </c>
    </row>
    <row r="281" spans="1:4" x14ac:dyDescent="0.35">
      <c r="A281" s="40" t="s">
        <v>1823</v>
      </c>
      <c r="B281" s="40" t="str">
        <f t="shared" si="4"/>
        <v>040302021903</v>
      </c>
      <c r="C281" s="40" t="s">
        <v>86</v>
      </c>
      <c r="D281" s="40" t="s">
        <v>475</v>
      </c>
    </row>
    <row r="282" spans="1:4" x14ac:dyDescent="0.35">
      <c r="A282" s="40" t="s">
        <v>1822</v>
      </c>
      <c r="B282" s="40" t="str">
        <f t="shared" si="4"/>
        <v>040302021904</v>
      </c>
      <c r="C282" s="40" t="s">
        <v>86</v>
      </c>
      <c r="D282" s="40" t="s">
        <v>475</v>
      </c>
    </row>
    <row r="283" spans="1:4" x14ac:dyDescent="0.35">
      <c r="A283" s="40" t="s">
        <v>1827</v>
      </c>
      <c r="B283" s="40" t="str">
        <f t="shared" si="4"/>
        <v>040302021905</v>
      </c>
      <c r="C283" s="40" t="s">
        <v>86</v>
      </c>
      <c r="D283" s="40" t="s">
        <v>475</v>
      </c>
    </row>
    <row r="284" spans="1:4" x14ac:dyDescent="0.35">
      <c r="A284" s="40" t="s">
        <v>1826</v>
      </c>
      <c r="B284" s="40" t="str">
        <f t="shared" si="4"/>
        <v>040302021906</v>
      </c>
      <c r="C284" s="40" t="s">
        <v>86</v>
      </c>
      <c r="D284" s="40" t="s">
        <v>475</v>
      </c>
    </row>
    <row r="285" spans="1:4" x14ac:dyDescent="0.35">
      <c r="A285" s="40" t="s">
        <v>1821</v>
      </c>
      <c r="B285" s="40" t="str">
        <f t="shared" si="4"/>
        <v>040302022001</v>
      </c>
      <c r="C285" s="40" t="s">
        <v>86</v>
      </c>
      <c r="D285" s="40" t="s">
        <v>468</v>
      </c>
    </row>
    <row r="286" spans="1:4" x14ac:dyDescent="0.35">
      <c r="A286" s="40" t="s">
        <v>1820</v>
      </c>
      <c r="B286" s="40" t="str">
        <f t="shared" si="4"/>
        <v>040302022002</v>
      </c>
      <c r="C286" s="40" t="s">
        <v>86</v>
      </c>
      <c r="D286" s="40" t="s">
        <v>468</v>
      </c>
    </row>
    <row r="287" spans="1:4" x14ac:dyDescent="0.35">
      <c r="A287" s="40" t="s">
        <v>1873</v>
      </c>
      <c r="B287" s="40" t="str">
        <f t="shared" si="4"/>
        <v>040302022003</v>
      </c>
      <c r="C287" s="40" t="s">
        <v>86</v>
      </c>
      <c r="D287" s="40" t="s">
        <v>468</v>
      </c>
    </row>
    <row r="288" spans="1:4" x14ac:dyDescent="0.35">
      <c r="A288" s="40" t="s">
        <v>1869</v>
      </c>
      <c r="B288" s="40" t="str">
        <f t="shared" si="4"/>
        <v>040302022004</v>
      </c>
      <c r="C288" s="40" t="s">
        <v>86</v>
      </c>
      <c r="D288" s="40" t="s">
        <v>468</v>
      </c>
    </row>
    <row r="289" spans="1:4" x14ac:dyDescent="0.35">
      <c r="A289" s="40" t="s">
        <v>1863</v>
      </c>
      <c r="B289" s="40" t="str">
        <f t="shared" si="4"/>
        <v>040302022005</v>
      </c>
      <c r="C289" s="40" t="s">
        <v>86</v>
      </c>
      <c r="D289" s="40" t="s">
        <v>468</v>
      </c>
    </row>
    <row r="290" spans="1:4" x14ac:dyDescent="0.35">
      <c r="A290" s="40" t="s">
        <v>1862</v>
      </c>
      <c r="B290" s="40" t="str">
        <f t="shared" si="4"/>
        <v>040302022006</v>
      </c>
      <c r="C290" s="40" t="s">
        <v>86</v>
      </c>
      <c r="D290" s="40" t="s">
        <v>468</v>
      </c>
    </row>
    <row r="291" spans="1:4" x14ac:dyDescent="0.35">
      <c r="A291" s="40" t="s">
        <v>1832</v>
      </c>
      <c r="B291" s="40" t="str">
        <f t="shared" si="4"/>
        <v>040302022101</v>
      </c>
      <c r="C291" s="40" t="s">
        <v>86</v>
      </c>
      <c r="D291" s="40" t="s">
        <v>319</v>
      </c>
    </row>
    <row r="292" spans="1:4" x14ac:dyDescent="0.35">
      <c r="A292" s="40" t="s">
        <v>1829</v>
      </c>
      <c r="B292" s="40" t="str">
        <f t="shared" si="4"/>
        <v>040302022102</v>
      </c>
      <c r="C292" s="40" t="s">
        <v>86</v>
      </c>
      <c r="D292" s="40" t="s">
        <v>319</v>
      </c>
    </row>
    <row r="293" spans="1:4" x14ac:dyDescent="0.35">
      <c r="A293" s="40" t="s">
        <v>1874</v>
      </c>
      <c r="B293" s="40" t="str">
        <f t="shared" si="4"/>
        <v>040302022103</v>
      </c>
      <c r="C293" s="40" t="s">
        <v>86</v>
      </c>
      <c r="D293" s="40" t="s">
        <v>319</v>
      </c>
    </row>
    <row r="294" spans="1:4" x14ac:dyDescent="0.35">
      <c r="A294" s="40" t="s">
        <v>1861</v>
      </c>
      <c r="B294" s="40" t="str">
        <f t="shared" si="4"/>
        <v>040302022104</v>
      </c>
      <c r="C294" s="40" t="s">
        <v>86</v>
      </c>
      <c r="D294" s="40" t="s">
        <v>319</v>
      </c>
    </row>
    <row r="295" spans="1:4" x14ac:dyDescent="0.35">
      <c r="A295" s="40" t="s">
        <v>1828</v>
      </c>
      <c r="B295" s="40" t="str">
        <f t="shared" si="4"/>
        <v>040302022105</v>
      </c>
      <c r="C295" s="40" t="s">
        <v>86</v>
      </c>
      <c r="D295" s="40" t="s">
        <v>319</v>
      </c>
    </row>
    <row r="296" spans="1:4" x14ac:dyDescent="0.35">
      <c r="A296" s="40" t="s">
        <v>1825</v>
      </c>
      <c r="B296" s="40" t="str">
        <f t="shared" si="4"/>
        <v>040302022106</v>
      </c>
      <c r="C296" s="40" t="s">
        <v>86</v>
      </c>
      <c r="D296" s="40" t="s">
        <v>319</v>
      </c>
    </row>
    <row r="297" spans="1:4" x14ac:dyDescent="0.35">
      <c r="A297" s="40" t="s">
        <v>1870</v>
      </c>
      <c r="B297" s="40" t="str">
        <f t="shared" si="4"/>
        <v>040302030101</v>
      </c>
      <c r="C297" s="40" t="s">
        <v>86</v>
      </c>
      <c r="D297" s="40" t="s">
        <v>484</v>
      </c>
    </row>
    <row r="298" spans="1:4" x14ac:dyDescent="0.35">
      <c r="A298" s="40" t="s">
        <v>1851</v>
      </c>
      <c r="B298" s="40" t="str">
        <f t="shared" si="4"/>
        <v>040302030102</v>
      </c>
      <c r="C298" s="40" t="s">
        <v>86</v>
      </c>
      <c r="D298" s="40" t="s">
        <v>341</v>
      </c>
    </row>
    <row r="299" spans="1:4" x14ac:dyDescent="0.35">
      <c r="A299" s="40" t="s">
        <v>1875</v>
      </c>
      <c r="B299" s="40" t="str">
        <f t="shared" si="4"/>
        <v>040302030103</v>
      </c>
      <c r="C299" s="40" t="s">
        <v>86</v>
      </c>
      <c r="D299" s="40" t="s">
        <v>484</v>
      </c>
    </row>
    <row r="300" spans="1:4" x14ac:dyDescent="0.35">
      <c r="A300" s="40" t="s">
        <v>1739</v>
      </c>
      <c r="B300" s="40" t="str">
        <f t="shared" si="4"/>
        <v>040302030201</v>
      </c>
      <c r="C300" s="40" t="s">
        <v>86</v>
      </c>
      <c r="D300" s="40" t="s">
        <v>677</v>
      </c>
    </row>
    <row r="301" spans="1:4" x14ac:dyDescent="0.35">
      <c r="A301" s="40" t="s">
        <v>1729</v>
      </c>
      <c r="B301" s="40" t="str">
        <f t="shared" si="4"/>
        <v>040302030202</v>
      </c>
      <c r="C301" s="40" t="s">
        <v>86</v>
      </c>
      <c r="D301" s="40" t="s">
        <v>677</v>
      </c>
    </row>
    <row r="302" spans="1:4" x14ac:dyDescent="0.35">
      <c r="A302" s="40" t="s">
        <v>1725</v>
      </c>
      <c r="B302" s="40" t="str">
        <f t="shared" si="4"/>
        <v>040302030203</v>
      </c>
      <c r="C302" s="40" t="s">
        <v>86</v>
      </c>
      <c r="D302" s="40" t="s">
        <v>677</v>
      </c>
    </row>
    <row r="303" spans="1:4" x14ac:dyDescent="0.35">
      <c r="A303" s="40" t="s">
        <v>1724</v>
      </c>
      <c r="B303" s="40" t="str">
        <f t="shared" si="4"/>
        <v>040302030204</v>
      </c>
      <c r="C303" s="40" t="s">
        <v>86</v>
      </c>
      <c r="D303" s="40" t="s">
        <v>677</v>
      </c>
    </row>
    <row r="304" spans="1:4" x14ac:dyDescent="0.35">
      <c r="A304" s="40" t="s">
        <v>1727</v>
      </c>
      <c r="B304" s="40" t="str">
        <f t="shared" si="4"/>
        <v>040302030301</v>
      </c>
      <c r="C304" s="40" t="s">
        <v>86</v>
      </c>
      <c r="D304" s="40" t="s">
        <v>463</v>
      </c>
    </row>
    <row r="305" spans="1:4" x14ac:dyDescent="0.35">
      <c r="A305" s="40" t="s">
        <v>1740</v>
      </c>
      <c r="B305" s="40" t="str">
        <f t="shared" si="4"/>
        <v>040302030302</v>
      </c>
      <c r="C305" s="40" t="s">
        <v>86</v>
      </c>
      <c r="D305" s="40" t="s">
        <v>463</v>
      </c>
    </row>
    <row r="306" spans="1:4" x14ac:dyDescent="0.35">
      <c r="A306" s="40" t="s">
        <v>1867</v>
      </c>
      <c r="B306" s="40" t="str">
        <f t="shared" si="4"/>
        <v>040302030303</v>
      </c>
      <c r="C306" s="40" t="s">
        <v>86</v>
      </c>
      <c r="D306" s="40" t="s">
        <v>463</v>
      </c>
    </row>
    <row r="307" spans="1:4" x14ac:dyDescent="0.35">
      <c r="A307" s="40" t="s">
        <v>1872</v>
      </c>
      <c r="B307" s="40" t="str">
        <f t="shared" si="4"/>
        <v>040302030304</v>
      </c>
      <c r="C307" s="40" t="s">
        <v>86</v>
      </c>
      <c r="D307" s="40" t="s">
        <v>463</v>
      </c>
    </row>
    <row r="308" spans="1:4" x14ac:dyDescent="0.35">
      <c r="A308" s="40" t="s">
        <v>1872</v>
      </c>
      <c r="B308" s="40" t="str">
        <f t="shared" si="4"/>
        <v>040302030304</v>
      </c>
      <c r="C308" s="40" t="s">
        <v>86</v>
      </c>
      <c r="D308" s="40" t="s">
        <v>463</v>
      </c>
    </row>
    <row r="309" spans="1:4" x14ac:dyDescent="0.35">
      <c r="A309" s="40" t="s">
        <v>1726</v>
      </c>
      <c r="B309" s="40" t="str">
        <f t="shared" si="4"/>
        <v>040302030401</v>
      </c>
      <c r="C309" s="40" t="s">
        <v>86</v>
      </c>
      <c r="D309" s="40" t="s">
        <v>86</v>
      </c>
    </row>
    <row r="310" spans="1:4" x14ac:dyDescent="0.35">
      <c r="A310" s="40" t="s">
        <v>1634</v>
      </c>
      <c r="B310" s="40" t="str">
        <f t="shared" si="4"/>
        <v>040400020101</v>
      </c>
      <c r="C310" s="40" t="s">
        <v>1007</v>
      </c>
      <c r="D310" s="40" t="s">
        <v>429</v>
      </c>
    </row>
    <row r="311" spans="1:4" x14ac:dyDescent="0.35">
      <c r="A311" s="40" t="s">
        <v>1602</v>
      </c>
      <c r="B311" s="40" t="str">
        <f t="shared" si="4"/>
        <v>040400020102</v>
      </c>
      <c r="C311" s="40" t="s">
        <v>103</v>
      </c>
      <c r="D311" s="40" t="s">
        <v>429</v>
      </c>
    </row>
    <row r="312" spans="1:4" x14ac:dyDescent="0.35">
      <c r="A312" s="40" t="s">
        <v>1594</v>
      </c>
      <c r="B312" s="40" t="str">
        <f t="shared" si="4"/>
        <v>040400020201</v>
      </c>
      <c r="C312" s="40" t="s">
        <v>9</v>
      </c>
      <c r="D312" s="40" t="s">
        <v>409</v>
      </c>
    </row>
    <row r="313" spans="1:4" x14ac:dyDescent="0.35">
      <c r="A313" s="40" t="s">
        <v>1596</v>
      </c>
      <c r="B313" s="40" t="str">
        <f t="shared" si="4"/>
        <v>040400020202</v>
      </c>
      <c r="C313" s="40" t="s">
        <v>9</v>
      </c>
      <c r="D313" s="40" t="s">
        <v>409</v>
      </c>
    </row>
    <row r="314" spans="1:4" x14ac:dyDescent="0.35">
      <c r="A314" s="40" t="s">
        <v>1593</v>
      </c>
      <c r="B314" s="40" t="str">
        <f t="shared" si="4"/>
        <v>040400020203</v>
      </c>
      <c r="C314" s="40" t="s">
        <v>9</v>
      </c>
      <c r="D314" s="40" t="s">
        <v>409</v>
      </c>
    </row>
    <row r="315" spans="1:4" x14ac:dyDescent="0.35">
      <c r="A315" s="40" t="s">
        <v>1588</v>
      </c>
      <c r="B315" s="40" t="str">
        <f t="shared" si="4"/>
        <v>040400020204</v>
      </c>
      <c r="C315" s="40" t="s">
        <v>9</v>
      </c>
      <c r="D315" s="40" t="s">
        <v>409</v>
      </c>
    </row>
    <row r="316" spans="1:4" x14ac:dyDescent="0.35">
      <c r="A316" s="40" t="s">
        <v>1592</v>
      </c>
      <c r="B316" s="40" t="str">
        <f t="shared" si="4"/>
        <v>040400020301</v>
      </c>
      <c r="C316" s="40" t="s">
        <v>9</v>
      </c>
      <c r="D316" s="40" t="s">
        <v>9</v>
      </c>
    </row>
    <row r="317" spans="1:4" x14ac:dyDescent="0.35">
      <c r="A317" s="40" t="s">
        <v>1587</v>
      </c>
      <c r="B317" s="40" t="str">
        <f t="shared" si="4"/>
        <v>040400020302</v>
      </c>
      <c r="C317" s="40" t="s">
        <v>9</v>
      </c>
      <c r="D317" s="40" t="s">
        <v>9</v>
      </c>
    </row>
    <row r="318" spans="1:4" x14ac:dyDescent="0.35">
      <c r="A318" s="40" t="s">
        <v>1591</v>
      </c>
      <c r="B318" s="40" t="str">
        <f t="shared" si="4"/>
        <v>040400020303</v>
      </c>
      <c r="C318" s="40" t="s">
        <v>9</v>
      </c>
      <c r="D318" s="40" t="s">
        <v>9</v>
      </c>
    </row>
    <row r="319" spans="1:4" x14ac:dyDescent="0.35">
      <c r="A319" s="40" t="s">
        <v>1595</v>
      </c>
      <c r="B319" s="40" t="str">
        <f t="shared" si="4"/>
        <v>040400020304</v>
      </c>
      <c r="C319" s="40" t="s">
        <v>9</v>
      </c>
      <c r="D319" s="40" t="s">
        <v>9</v>
      </c>
    </row>
    <row r="320" spans="1:4" x14ac:dyDescent="0.35">
      <c r="A320" s="40" t="s">
        <v>1590</v>
      </c>
      <c r="B320" s="40" t="str">
        <f t="shared" si="4"/>
        <v>040400020305</v>
      </c>
      <c r="C320" s="40" t="s">
        <v>9</v>
      </c>
      <c r="D320" s="40" t="s">
        <v>9</v>
      </c>
    </row>
    <row r="321" spans="1:4" x14ac:dyDescent="0.35">
      <c r="A321" s="40" t="s">
        <v>1589</v>
      </c>
      <c r="B321" s="40" t="str">
        <f t="shared" si="4"/>
        <v>040400020306</v>
      </c>
      <c r="C321" s="40" t="s">
        <v>9</v>
      </c>
      <c r="D321" s="40" t="s">
        <v>9</v>
      </c>
    </row>
    <row r="322" spans="1:4" x14ac:dyDescent="0.35">
      <c r="A322" s="40" t="s">
        <v>1599</v>
      </c>
      <c r="B322" s="40" t="str">
        <f t="shared" ref="B322:B358" si="5">LEFT(A322,12)</f>
        <v>040400020401</v>
      </c>
      <c r="C322" s="40" t="s">
        <v>1597</v>
      </c>
      <c r="D322" s="40" t="s">
        <v>375</v>
      </c>
    </row>
    <row r="323" spans="1:4" x14ac:dyDescent="0.35">
      <c r="A323" s="40" t="s">
        <v>1599</v>
      </c>
      <c r="B323" s="40" t="str">
        <f t="shared" si="5"/>
        <v>040400020401</v>
      </c>
      <c r="C323" s="40" t="s">
        <v>1597</v>
      </c>
      <c r="D323" s="40" t="s">
        <v>375</v>
      </c>
    </row>
    <row r="324" spans="1:4" x14ac:dyDescent="0.35">
      <c r="A324" s="40" t="s">
        <v>1601</v>
      </c>
      <c r="B324" s="40" t="str">
        <f t="shared" si="5"/>
        <v>040400020402</v>
      </c>
      <c r="C324" s="40" t="s">
        <v>1597</v>
      </c>
      <c r="D324" s="40" t="s">
        <v>375</v>
      </c>
    </row>
    <row r="325" spans="1:4" x14ac:dyDescent="0.35">
      <c r="A325" s="40" t="s">
        <v>1600</v>
      </c>
      <c r="B325" s="40" t="str">
        <f t="shared" si="5"/>
        <v>040400020403</v>
      </c>
      <c r="C325" s="40" t="s">
        <v>1597</v>
      </c>
      <c r="D325" s="40" t="s">
        <v>375</v>
      </c>
    </row>
    <row r="326" spans="1:4" x14ac:dyDescent="0.35">
      <c r="A326" s="40" t="s">
        <v>1598</v>
      </c>
      <c r="B326" s="40" t="str">
        <f t="shared" si="5"/>
        <v>040400020501</v>
      </c>
      <c r="C326" s="40" t="s">
        <v>1597</v>
      </c>
      <c r="D326" s="40" t="s">
        <v>388</v>
      </c>
    </row>
    <row r="327" spans="1:4" x14ac:dyDescent="0.35">
      <c r="A327" s="40" t="s">
        <v>1610</v>
      </c>
      <c r="B327" s="40" t="str">
        <f t="shared" si="5"/>
        <v>040400030101</v>
      </c>
      <c r="C327" s="40" t="s">
        <v>1007</v>
      </c>
      <c r="D327" s="40" t="s">
        <v>66</v>
      </c>
    </row>
    <row r="328" spans="1:4" x14ac:dyDescent="0.35">
      <c r="A328" s="40" t="s">
        <v>1606</v>
      </c>
      <c r="B328" s="40" t="str">
        <f t="shared" si="5"/>
        <v>040400030102</v>
      </c>
      <c r="C328" s="40" t="s">
        <v>1007</v>
      </c>
      <c r="D328" s="40" t="s">
        <v>66</v>
      </c>
    </row>
    <row r="329" spans="1:4" x14ac:dyDescent="0.35">
      <c r="A329" s="40" t="s">
        <v>1605</v>
      </c>
      <c r="B329" s="40" t="str">
        <f t="shared" si="5"/>
        <v>040400030103</v>
      </c>
      <c r="C329" s="40" t="s">
        <v>1007</v>
      </c>
      <c r="D329" s="40" t="s">
        <v>66</v>
      </c>
    </row>
    <row r="330" spans="1:4" x14ac:dyDescent="0.35">
      <c r="A330" s="40" t="s">
        <v>1623</v>
      </c>
      <c r="B330" s="40" t="str">
        <f t="shared" si="5"/>
        <v>040400030104</v>
      </c>
      <c r="C330" s="40" t="s">
        <v>1007</v>
      </c>
      <c r="D330" s="40" t="s">
        <v>66</v>
      </c>
    </row>
    <row r="331" spans="1:4" x14ac:dyDescent="0.35">
      <c r="A331" s="40" t="s">
        <v>1624</v>
      </c>
      <c r="B331" s="40" t="str">
        <f t="shared" si="5"/>
        <v>040400030105</v>
      </c>
      <c r="C331" s="40" t="s">
        <v>1007</v>
      </c>
      <c r="D331" s="40" t="s">
        <v>66</v>
      </c>
    </row>
    <row r="332" spans="1:4" x14ac:dyDescent="0.35">
      <c r="A332" s="40" t="s">
        <v>1620</v>
      </c>
      <c r="B332" s="40" t="str">
        <f t="shared" si="5"/>
        <v>040400030106</v>
      </c>
      <c r="C332" s="40" t="s">
        <v>1007</v>
      </c>
      <c r="D332" s="40" t="s">
        <v>66</v>
      </c>
    </row>
    <row r="333" spans="1:4" x14ac:dyDescent="0.35">
      <c r="A333" s="40" t="s">
        <v>1619</v>
      </c>
      <c r="B333" s="40" t="str">
        <f t="shared" si="5"/>
        <v>040400030107</v>
      </c>
      <c r="C333" s="40" t="s">
        <v>1007</v>
      </c>
      <c r="D333" s="40" t="s">
        <v>66</v>
      </c>
    </row>
    <row r="334" spans="1:4" x14ac:dyDescent="0.35">
      <c r="A334" s="40" t="s">
        <v>1608</v>
      </c>
      <c r="B334" s="40" t="str">
        <f t="shared" si="5"/>
        <v>040400030201</v>
      </c>
      <c r="C334" s="40" t="s">
        <v>1007</v>
      </c>
      <c r="D334" s="40" t="s">
        <v>643</v>
      </c>
    </row>
    <row r="335" spans="1:4" x14ac:dyDescent="0.35">
      <c r="A335" s="40" t="s">
        <v>1611</v>
      </c>
      <c r="B335" s="40" t="str">
        <f t="shared" si="5"/>
        <v>040400030202</v>
      </c>
      <c r="C335" s="40" t="s">
        <v>1007</v>
      </c>
      <c r="D335" s="40" t="s">
        <v>643</v>
      </c>
    </row>
    <row r="336" spans="1:4" x14ac:dyDescent="0.35">
      <c r="A336" s="40" t="s">
        <v>1607</v>
      </c>
      <c r="B336" s="40" t="str">
        <f t="shared" si="5"/>
        <v>040400030203</v>
      </c>
      <c r="C336" s="40" t="s">
        <v>1007</v>
      </c>
      <c r="D336" s="40" t="s">
        <v>643</v>
      </c>
    </row>
    <row r="337" spans="1:4" x14ac:dyDescent="0.35">
      <c r="A337" s="40" t="s">
        <v>1604</v>
      </c>
      <c r="B337" s="40" t="str">
        <f t="shared" si="5"/>
        <v>040400030204</v>
      </c>
      <c r="C337" s="40" t="s">
        <v>1007</v>
      </c>
      <c r="D337" s="40" t="s">
        <v>643</v>
      </c>
    </row>
    <row r="338" spans="1:4" x14ac:dyDescent="0.35">
      <c r="A338" s="40" t="s">
        <v>1612</v>
      </c>
      <c r="B338" s="40" t="str">
        <f t="shared" si="5"/>
        <v>040400030205</v>
      </c>
      <c r="C338" s="40" t="s">
        <v>1007</v>
      </c>
      <c r="D338" s="40" t="s">
        <v>643</v>
      </c>
    </row>
    <row r="339" spans="1:4" x14ac:dyDescent="0.35">
      <c r="A339" s="40" t="s">
        <v>1609</v>
      </c>
      <c r="B339" s="40" t="str">
        <f t="shared" si="5"/>
        <v>040400030206</v>
      </c>
      <c r="C339" s="40" t="s">
        <v>1007</v>
      </c>
      <c r="D339" s="40" t="s">
        <v>643</v>
      </c>
    </row>
    <row r="340" spans="1:4" x14ac:dyDescent="0.35">
      <c r="A340" s="40" t="s">
        <v>1603</v>
      </c>
      <c r="B340" s="40" t="str">
        <f t="shared" si="5"/>
        <v>040400030207</v>
      </c>
      <c r="C340" s="40" t="s">
        <v>1007</v>
      </c>
      <c r="D340" s="40" t="s">
        <v>643</v>
      </c>
    </row>
    <row r="341" spans="1:4" x14ac:dyDescent="0.35">
      <c r="A341" s="40" t="s">
        <v>1621</v>
      </c>
      <c r="B341" s="40" t="str">
        <f t="shared" si="5"/>
        <v>040400030208</v>
      </c>
      <c r="C341" s="40" t="s">
        <v>1007</v>
      </c>
      <c r="D341" s="40" t="s">
        <v>643</v>
      </c>
    </row>
    <row r="342" spans="1:4" x14ac:dyDescent="0.35">
      <c r="A342" s="40" t="s">
        <v>1618</v>
      </c>
      <c r="B342" s="40" t="str">
        <f t="shared" si="5"/>
        <v>040400030209</v>
      </c>
      <c r="C342" s="40" t="s">
        <v>1007</v>
      </c>
      <c r="D342" s="40" t="s">
        <v>643</v>
      </c>
    </row>
    <row r="343" spans="1:4" x14ac:dyDescent="0.35">
      <c r="A343" s="40" t="s">
        <v>1633</v>
      </c>
      <c r="B343" s="40" t="str">
        <f t="shared" si="5"/>
        <v>040400030301</v>
      </c>
      <c r="C343" s="40" t="s">
        <v>1007</v>
      </c>
      <c r="D343" s="40" t="s">
        <v>71</v>
      </c>
    </row>
    <row r="344" spans="1:4" x14ac:dyDescent="0.35">
      <c r="A344" s="40" t="s">
        <v>1614</v>
      </c>
      <c r="B344" s="40" t="str">
        <f t="shared" si="5"/>
        <v>040400030302</v>
      </c>
      <c r="C344" s="40" t="s">
        <v>1007</v>
      </c>
      <c r="D344" s="40" t="s">
        <v>71</v>
      </c>
    </row>
    <row r="345" spans="1:4" x14ac:dyDescent="0.35">
      <c r="A345" s="40" t="s">
        <v>1613</v>
      </c>
      <c r="B345" s="40" t="str">
        <f t="shared" si="5"/>
        <v>040400030303</v>
      </c>
      <c r="C345" s="40" t="s">
        <v>1007</v>
      </c>
      <c r="D345" s="40" t="s">
        <v>71</v>
      </c>
    </row>
    <row r="346" spans="1:4" x14ac:dyDescent="0.35">
      <c r="A346" s="40" t="s">
        <v>1626</v>
      </c>
      <c r="B346" s="40" t="str">
        <f t="shared" si="5"/>
        <v>040400030304</v>
      </c>
      <c r="C346" s="40" t="s">
        <v>1007</v>
      </c>
      <c r="D346" s="40" t="s">
        <v>71</v>
      </c>
    </row>
    <row r="347" spans="1:4" x14ac:dyDescent="0.35">
      <c r="A347" s="40" t="s">
        <v>1632</v>
      </c>
      <c r="B347" s="40" t="str">
        <f t="shared" si="5"/>
        <v>040400030401</v>
      </c>
      <c r="C347" s="40" t="s">
        <v>1007</v>
      </c>
      <c r="D347" s="40" t="s">
        <v>77</v>
      </c>
    </row>
    <row r="348" spans="1:4" x14ac:dyDescent="0.35">
      <c r="A348" s="40" t="s">
        <v>1631</v>
      </c>
      <c r="B348" s="40" t="str">
        <f t="shared" si="5"/>
        <v>040400030402</v>
      </c>
      <c r="C348" s="40" t="s">
        <v>1007</v>
      </c>
      <c r="D348" s="40" t="s">
        <v>77</v>
      </c>
    </row>
    <row r="349" spans="1:4" x14ac:dyDescent="0.35">
      <c r="A349" s="40" t="s">
        <v>1630</v>
      </c>
      <c r="B349" s="40" t="str">
        <f t="shared" si="5"/>
        <v>040400030403</v>
      </c>
      <c r="C349" s="40" t="s">
        <v>1007</v>
      </c>
      <c r="D349" s="40" t="s">
        <v>77</v>
      </c>
    </row>
    <row r="350" spans="1:4" x14ac:dyDescent="0.35">
      <c r="A350" s="40" t="s">
        <v>1628</v>
      </c>
      <c r="B350" s="40" t="str">
        <f t="shared" si="5"/>
        <v>040400030404</v>
      </c>
      <c r="C350" s="40" t="s">
        <v>1007</v>
      </c>
      <c r="D350" s="40" t="s">
        <v>77</v>
      </c>
    </row>
    <row r="351" spans="1:4" x14ac:dyDescent="0.35">
      <c r="A351" s="40" t="s">
        <v>1627</v>
      </c>
      <c r="B351" s="40" t="str">
        <f t="shared" si="5"/>
        <v>040400030405</v>
      </c>
      <c r="C351" s="40" t="s">
        <v>1007</v>
      </c>
      <c r="D351" s="40" t="s">
        <v>77</v>
      </c>
    </row>
    <row r="352" spans="1:4" x14ac:dyDescent="0.35">
      <c r="A352" s="40" t="s">
        <v>1635</v>
      </c>
      <c r="B352" s="40" t="str">
        <f t="shared" si="5"/>
        <v>040400030501</v>
      </c>
      <c r="C352" s="40" t="s">
        <v>1007</v>
      </c>
      <c r="D352" s="40" t="s">
        <v>5</v>
      </c>
    </row>
    <row r="353" spans="1:4" x14ac:dyDescent="0.35">
      <c r="A353" s="40" t="s">
        <v>1617</v>
      </c>
      <c r="B353" s="40" t="str">
        <f t="shared" si="5"/>
        <v>040400030601</v>
      </c>
      <c r="C353" s="40" t="s">
        <v>1007</v>
      </c>
      <c r="D353" s="40" t="s">
        <v>635</v>
      </c>
    </row>
    <row r="354" spans="1:4" x14ac:dyDescent="0.35">
      <c r="A354" s="40" t="s">
        <v>1622</v>
      </c>
      <c r="B354" s="40" t="str">
        <f t="shared" si="5"/>
        <v>040400030602</v>
      </c>
      <c r="C354" s="40" t="s">
        <v>1007</v>
      </c>
      <c r="D354" s="40" t="s">
        <v>635</v>
      </c>
    </row>
    <row r="355" spans="1:4" x14ac:dyDescent="0.35">
      <c r="A355" s="40" t="s">
        <v>1616</v>
      </c>
      <c r="B355" s="40" t="str">
        <f t="shared" si="5"/>
        <v>040400030603</v>
      </c>
      <c r="C355" s="40" t="s">
        <v>1007</v>
      </c>
      <c r="D355" s="40" t="s">
        <v>635</v>
      </c>
    </row>
    <row r="356" spans="1:4" x14ac:dyDescent="0.35">
      <c r="A356" s="40" t="s">
        <v>1615</v>
      </c>
      <c r="B356" s="40" t="str">
        <f t="shared" si="5"/>
        <v>040400030604</v>
      </c>
      <c r="C356" s="40" t="s">
        <v>1007</v>
      </c>
      <c r="D356" s="40" t="s">
        <v>635</v>
      </c>
    </row>
    <row r="357" spans="1:4" x14ac:dyDescent="0.35">
      <c r="A357" s="40" t="s">
        <v>1629</v>
      </c>
      <c r="B357" s="40" t="str">
        <f t="shared" si="5"/>
        <v>040400030605</v>
      </c>
      <c r="C357" s="40" t="s">
        <v>1007</v>
      </c>
      <c r="D357" s="40" t="s">
        <v>635</v>
      </c>
    </row>
    <row r="358" spans="1:4" x14ac:dyDescent="0.35">
      <c r="A358" s="40" t="s">
        <v>1625</v>
      </c>
      <c r="B358" s="40" t="str">
        <f t="shared" si="5"/>
        <v>040400030606</v>
      </c>
      <c r="C358" s="40" t="s">
        <v>1007</v>
      </c>
      <c r="D358" s="40" t="s">
        <v>635</v>
      </c>
    </row>
  </sheetData>
  <sortState xmlns:xlrd2="http://schemas.microsoft.com/office/spreadsheetml/2017/richdata2" ref="A2:D358">
    <sortCondition ref="A2:A358"/>
  </sortState>
  <customSheetViews>
    <customSheetView guid="{0CA61BA8-FE68-426F-8A7E-F75C4C9B5512}" state="hidden" topLeftCell="A329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workbookViewId="0">
      <selection activeCell="E29" sqref="E29"/>
    </sheetView>
  </sheetViews>
  <sheetFormatPr defaultRowHeight="14.5" x14ac:dyDescent="0.35"/>
  <cols>
    <col min="1" max="1" width="7.1796875" bestFit="1" customWidth="1"/>
    <col min="2" max="2" width="13.1796875" bestFit="1" customWidth="1"/>
    <col min="8" max="8" width="9.26953125" customWidth="1"/>
  </cols>
  <sheetData>
    <row r="2" spans="1:8" x14ac:dyDescent="0.35">
      <c r="A2" s="54" t="s">
        <v>4135</v>
      </c>
      <c r="B2" s="54">
        <f>'Watershed Lookup'!D3</f>
        <v>0</v>
      </c>
      <c r="D2">
        <f>LEN(B2)</f>
        <v>1</v>
      </c>
    </row>
    <row r="3" spans="1:8" x14ac:dyDescent="0.35">
      <c r="A3" t="s">
        <v>4136</v>
      </c>
      <c r="B3" t="str">
        <f>LEFT(B2,10)</f>
        <v>0</v>
      </c>
    </row>
    <row r="4" spans="1:8" x14ac:dyDescent="0.35">
      <c r="A4" s="153" t="s">
        <v>1895</v>
      </c>
      <c r="B4" s="152"/>
      <c r="C4" s="183"/>
      <c r="D4" s="184" t="str">
        <f>IFERROR(VLOOKUP(B$2,'HUC12'!B2:D1863,2,FALSE),"")</f>
        <v/>
      </c>
      <c r="E4" s="185"/>
      <c r="F4" s="186"/>
      <c r="G4" s="186"/>
    </row>
    <row r="5" spans="1:8" x14ac:dyDescent="0.35">
      <c r="A5" s="154" t="s">
        <v>1896</v>
      </c>
      <c r="B5" s="152"/>
      <c r="C5" s="183"/>
      <c r="D5" s="187" t="str">
        <f>IFERROR(VLOOKUP(B2,'HUC12'!B2:E1863,4,FALSE),"")</f>
        <v/>
      </c>
      <c r="E5" s="186"/>
      <c r="F5" s="186"/>
      <c r="G5" s="186"/>
    </row>
    <row r="6" spans="1:8" x14ac:dyDescent="0.35">
      <c r="A6" s="151" t="s">
        <v>1897</v>
      </c>
      <c r="B6" s="152"/>
      <c r="C6" s="183"/>
      <c r="D6" s="188" t="str">
        <f>IFERROR(VLOOKUP(D$5,'HUC12'!B2:H1863,2,FALSE),"")</f>
        <v/>
      </c>
      <c r="E6" s="186"/>
      <c r="F6" s="186"/>
      <c r="G6" s="186"/>
    </row>
    <row r="8" spans="1:8" x14ac:dyDescent="0.35">
      <c r="A8" s="66" t="s">
        <v>4017</v>
      </c>
      <c r="B8" s="66"/>
      <c r="C8" s="66"/>
      <c r="D8" s="189" t="str">
        <f>IFERROR(VLOOKUP(B2,TMDLs!B2:C1426,2,FALSE),"N/A")</f>
        <v>N/A</v>
      </c>
      <c r="E8" s="190"/>
      <c r="F8" s="191"/>
      <c r="G8" s="191"/>
    </row>
    <row r="9" spans="1:8" x14ac:dyDescent="0.35">
      <c r="A9" s="62" t="s">
        <v>4167</v>
      </c>
      <c r="B9" s="62"/>
      <c r="C9" s="62"/>
      <c r="D9" s="192" t="str">
        <f>IFERROR(VLOOKUP(B2,TMDL_Dev!B2:C467,2,FALSE),"N/A")</f>
        <v>N/A</v>
      </c>
      <c r="E9" s="186"/>
      <c r="F9" s="186"/>
      <c r="G9" s="186"/>
    </row>
    <row r="10" spans="1:8" x14ac:dyDescent="0.35">
      <c r="A10" s="62" t="s">
        <v>1534</v>
      </c>
      <c r="B10" s="62"/>
      <c r="C10" s="62"/>
      <c r="D10" s="193" t="str">
        <f>IFERROR(VLOOKUP(B2,HltVln!B1:G490,6,FALSE),"N/A")</f>
        <v>N/A</v>
      </c>
      <c r="E10" s="186"/>
      <c r="F10" s="186"/>
      <c r="G10" s="186"/>
    </row>
    <row r="11" spans="1:8" x14ac:dyDescent="0.35">
      <c r="A11" s="165" t="s">
        <v>4018</v>
      </c>
      <c r="B11" s="165"/>
      <c r="C11" s="165"/>
      <c r="D11" s="178" t="str">
        <f>IFERROR(VLOOKUP(Sheet3!B3,TP!B1:C40,2,FALSE),"N/A")</f>
        <v>N/A</v>
      </c>
      <c r="E11" s="179"/>
      <c r="F11" s="180"/>
      <c r="G11" s="180"/>
      <c r="H11" s="134"/>
    </row>
    <row r="12" spans="1:8" x14ac:dyDescent="0.35">
      <c r="A12" s="165"/>
      <c r="B12" s="165"/>
      <c r="C12" s="165"/>
      <c r="D12" s="181"/>
      <c r="E12" s="182"/>
      <c r="F12" s="182"/>
      <c r="G12" s="182"/>
      <c r="H12" s="134"/>
    </row>
    <row r="13" spans="1:8" x14ac:dyDescent="0.35">
      <c r="A13" s="165" t="s">
        <v>4019</v>
      </c>
      <c r="B13" s="165"/>
      <c r="C13" s="165"/>
      <c r="D13" s="178" t="str">
        <f>IFERROR(VLOOKUP(Sheet3!B3,Nitrates!B1:C40,2,FALSE),"N/A")</f>
        <v>N/A</v>
      </c>
      <c r="E13" s="179"/>
      <c r="F13" s="180"/>
      <c r="G13" s="180"/>
      <c r="H13" s="134"/>
    </row>
    <row r="14" spans="1:8" x14ac:dyDescent="0.35">
      <c r="A14" s="165"/>
      <c r="B14" s="165"/>
      <c r="C14" s="165"/>
      <c r="D14" s="181"/>
      <c r="E14" s="182"/>
      <c r="F14" s="182"/>
      <c r="G14" s="182"/>
      <c r="H14" s="134"/>
    </row>
    <row r="15" spans="1:8" x14ac:dyDescent="0.35">
      <c r="A15" s="1"/>
      <c r="B15" s="1"/>
      <c r="C15" s="1"/>
    </row>
    <row r="16" spans="1:8" x14ac:dyDescent="0.35">
      <c r="A16" s="135" t="s">
        <v>4020</v>
      </c>
      <c r="B16" s="137"/>
      <c r="C16" s="137"/>
      <c r="D16" s="187" t="str">
        <f>IFERROR(VLOOKUP(B2,'9KE'!B2:D497,3,FALSE),"N/A")</f>
        <v>N/A</v>
      </c>
      <c r="E16" s="186"/>
      <c r="F16" s="186"/>
      <c r="G16" s="186"/>
    </row>
    <row r="17" spans="1:7" x14ac:dyDescent="0.35">
      <c r="A17" s="135" t="s">
        <v>4192</v>
      </c>
      <c r="B17" s="137"/>
      <c r="C17" s="137"/>
      <c r="D17" s="188" t="str">
        <f>IFERROR(VLOOKUP(B2,'9KE'!B2:F497,5,FALSE),"N/A")</f>
        <v>N/A</v>
      </c>
      <c r="E17" s="186"/>
      <c r="F17" s="186"/>
      <c r="G17" s="186"/>
    </row>
    <row r="19" spans="1:7" x14ac:dyDescent="0.35">
      <c r="A19" t="s">
        <v>4016</v>
      </c>
      <c r="D19" s="188" t="str">
        <f>IFERROR(VLOOKUP(B$2,HUC_DW_WI!B$2:C$360,2,FALSE),"N/A")</f>
        <v>N/A</v>
      </c>
      <c r="E19" s="186"/>
      <c r="F19" s="186"/>
      <c r="G19" s="186"/>
    </row>
  </sheetData>
  <protectedRanges>
    <protectedRange sqref="F4:G6 B6:E6 A4:A6" name="Range1"/>
    <protectedRange sqref="D4:E5" name="Range1_1"/>
    <protectedRange sqref="D9:G14 A14" name="Range1_2"/>
    <protectedRange sqref="D16:G17 A16:A17" name="Range1_3"/>
    <protectedRange sqref="D19:G19" name="Range1_4"/>
  </protectedRanges>
  <customSheetViews>
    <customSheetView guid="{0CA61BA8-FE68-426F-8A7E-F75C4C9B5512}" state="hidden">
      <selection activeCell="D3" sqref="D3:G3"/>
      <pageMargins left="0.7" right="0.7" top="0.75" bottom="0.75" header="0.3" footer="0.3"/>
      <pageSetup orientation="portrait" horizontalDpi="1200" verticalDpi="1200" r:id="rId1"/>
    </customSheetView>
  </customSheetViews>
  <mergeCells count="20">
    <mergeCell ref="A16:C16"/>
    <mergeCell ref="D16:G16"/>
    <mergeCell ref="A17:C17"/>
    <mergeCell ref="D17:G17"/>
    <mergeCell ref="D19:G19"/>
    <mergeCell ref="H11:H12"/>
    <mergeCell ref="H13:H14"/>
    <mergeCell ref="D8:G8"/>
    <mergeCell ref="D9:G9"/>
    <mergeCell ref="D10:G10"/>
    <mergeCell ref="A11:C12"/>
    <mergeCell ref="D11:G12"/>
    <mergeCell ref="A13:C14"/>
    <mergeCell ref="D13:G14"/>
    <mergeCell ref="A4:C4"/>
    <mergeCell ref="D4:G4"/>
    <mergeCell ref="A5:C5"/>
    <mergeCell ref="D5:G5"/>
    <mergeCell ref="A6:C6"/>
    <mergeCell ref="D6:G6"/>
  </mergeCells>
  <dataValidations count="1">
    <dataValidation allowBlank="1" showInputMessage="1" showErrorMessage="1" prompt="Select the appropriate option" sqref="A6" xr:uid="{00000000-0002-0000-0100-000000000000}"/>
  </dataValidation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63"/>
  <sheetViews>
    <sheetView topLeftCell="A526" workbookViewId="0">
      <selection activeCell="C552" sqref="C552"/>
    </sheetView>
  </sheetViews>
  <sheetFormatPr defaultRowHeight="14.5" x14ac:dyDescent="0.35"/>
  <cols>
    <col min="1" max="1" width="12.54296875" customWidth="1"/>
    <col min="2" max="2" width="19" style="54" customWidth="1"/>
    <col min="3" max="3" width="55.54296875" customWidth="1"/>
    <col min="4" max="4" width="13.26953125" customWidth="1"/>
    <col min="5" max="5" width="13.1796875" customWidth="1"/>
    <col min="6" max="6" width="14.453125" style="54" customWidth="1"/>
    <col min="7" max="7" width="14.81640625" customWidth="1"/>
    <col min="8" max="8" width="11.81640625" customWidth="1"/>
    <col min="9" max="9" width="12" customWidth="1"/>
  </cols>
  <sheetData>
    <row r="1" spans="1:9" x14ac:dyDescent="0.35">
      <c r="A1" s="1" t="s">
        <v>1531</v>
      </c>
      <c r="B1" s="53"/>
      <c r="C1" s="1" t="s">
        <v>1900</v>
      </c>
      <c r="D1" s="1" t="s">
        <v>1901</v>
      </c>
      <c r="E1" s="1" t="s">
        <v>4209</v>
      </c>
      <c r="F1" s="53"/>
      <c r="G1" s="1" t="s">
        <v>1902</v>
      </c>
      <c r="H1" s="1" t="s">
        <v>1903</v>
      </c>
      <c r="I1" s="1" t="s">
        <v>1904</v>
      </c>
    </row>
    <row r="2" spans="1:9" x14ac:dyDescent="0.35">
      <c r="A2">
        <v>40102011601</v>
      </c>
      <c r="B2" s="54" t="str">
        <f t="shared" ref="B2:B65" si="0">LEFT(F2,12)</f>
        <v>040102011601</v>
      </c>
      <c r="C2" t="s">
        <v>1529</v>
      </c>
      <c r="D2">
        <v>40102011603</v>
      </c>
      <c r="E2" t="str">
        <f t="shared" ref="E2:E33" si="1">CONCATENATE(0,D2)</f>
        <v>040102011603</v>
      </c>
      <c r="F2" s="54" t="s">
        <v>1905</v>
      </c>
      <c r="G2" t="s">
        <v>1906</v>
      </c>
      <c r="H2" t="s">
        <v>1907</v>
      </c>
      <c r="I2" t="s">
        <v>1908</v>
      </c>
    </row>
    <row r="3" spans="1:9" x14ac:dyDescent="0.35">
      <c r="A3">
        <v>40102011602</v>
      </c>
      <c r="B3" s="54" t="str">
        <f t="shared" si="0"/>
        <v>040102011602</v>
      </c>
      <c r="C3" t="s">
        <v>1524</v>
      </c>
      <c r="D3">
        <v>40102011603</v>
      </c>
      <c r="E3" t="str">
        <f t="shared" si="1"/>
        <v>040102011603</v>
      </c>
      <c r="F3" s="54" t="s">
        <v>1909</v>
      </c>
      <c r="G3" t="s">
        <v>1906</v>
      </c>
      <c r="H3" t="s">
        <v>1907</v>
      </c>
      <c r="I3" t="s">
        <v>1908</v>
      </c>
    </row>
    <row r="4" spans="1:9" x14ac:dyDescent="0.35">
      <c r="A4">
        <v>40102011603</v>
      </c>
      <c r="B4" s="54" t="str">
        <f t="shared" si="0"/>
        <v>040102011603</v>
      </c>
      <c r="C4" t="s">
        <v>740</v>
      </c>
      <c r="D4">
        <v>40102011604</v>
      </c>
      <c r="E4" t="str">
        <f t="shared" si="1"/>
        <v>040102011604</v>
      </c>
      <c r="F4" s="54" t="s">
        <v>1910</v>
      </c>
      <c r="G4" t="s">
        <v>1906</v>
      </c>
      <c r="H4" t="s">
        <v>1907</v>
      </c>
      <c r="I4" t="s">
        <v>1908</v>
      </c>
    </row>
    <row r="5" spans="1:9" x14ac:dyDescent="0.35">
      <c r="A5">
        <v>40102011604</v>
      </c>
      <c r="B5" s="54" t="str">
        <f t="shared" si="0"/>
        <v>040102011604</v>
      </c>
      <c r="C5" t="s">
        <v>741</v>
      </c>
      <c r="D5">
        <v>40103000000</v>
      </c>
      <c r="E5" t="str">
        <f t="shared" si="1"/>
        <v>040103000000</v>
      </c>
      <c r="F5" s="54" t="s">
        <v>1911</v>
      </c>
      <c r="G5" t="s">
        <v>1906</v>
      </c>
      <c r="H5" t="s">
        <v>1912</v>
      </c>
      <c r="I5" t="s">
        <v>1908</v>
      </c>
    </row>
    <row r="6" spans="1:9" x14ac:dyDescent="0.35">
      <c r="A6">
        <v>40103010103</v>
      </c>
      <c r="B6" s="54" t="str">
        <f t="shared" si="0"/>
        <v>040103010103</v>
      </c>
      <c r="C6" t="s">
        <v>1913</v>
      </c>
      <c r="D6">
        <v>40103010205</v>
      </c>
      <c r="E6" t="str">
        <f t="shared" si="1"/>
        <v>040103010205</v>
      </c>
      <c r="F6" s="54" t="s">
        <v>1914</v>
      </c>
      <c r="G6" t="s">
        <v>1906</v>
      </c>
      <c r="H6" t="s">
        <v>1907</v>
      </c>
      <c r="I6" t="s">
        <v>1908</v>
      </c>
    </row>
    <row r="7" spans="1:9" x14ac:dyDescent="0.35">
      <c r="A7">
        <v>40103010205</v>
      </c>
      <c r="B7" s="54" t="str">
        <f t="shared" si="0"/>
        <v>040103010205</v>
      </c>
      <c r="C7" t="s">
        <v>1915</v>
      </c>
      <c r="D7">
        <v>40103010403</v>
      </c>
      <c r="E7" t="str">
        <f t="shared" si="1"/>
        <v>040103010403</v>
      </c>
      <c r="F7" s="54" t="s">
        <v>1916</v>
      </c>
      <c r="G7" t="s">
        <v>1906</v>
      </c>
      <c r="H7" t="s">
        <v>1907</v>
      </c>
      <c r="I7" t="s">
        <v>1908</v>
      </c>
    </row>
    <row r="8" spans="1:9" x14ac:dyDescent="0.35">
      <c r="A8">
        <v>40103010301</v>
      </c>
      <c r="B8" s="54" t="str">
        <f t="shared" si="0"/>
        <v>040103010301</v>
      </c>
      <c r="C8" t="s">
        <v>1525</v>
      </c>
      <c r="D8">
        <v>40103010302</v>
      </c>
      <c r="E8" t="str">
        <f t="shared" si="1"/>
        <v>040103010302</v>
      </c>
      <c r="F8" s="54" t="s">
        <v>1917</v>
      </c>
      <c r="G8" t="s">
        <v>1906</v>
      </c>
      <c r="H8" t="s">
        <v>1907</v>
      </c>
      <c r="I8" t="s">
        <v>1908</v>
      </c>
    </row>
    <row r="9" spans="1:9" x14ac:dyDescent="0.35">
      <c r="A9">
        <v>40103010302</v>
      </c>
      <c r="B9" s="54" t="str">
        <f t="shared" si="0"/>
        <v>040103010302</v>
      </c>
      <c r="C9" t="s">
        <v>1070</v>
      </c>
      <c r="D9">
        <v>40103010303</v>
      </c>
      <c r="E9" t="str">
        <f t="shared" si="1"/>
        <v>040103010303</v>
      </c>
      <c r="F9" s="54" t="s">
        <v>1918</v>
      </c>
      <c r="G9" t="s">
        <v>1906</v>
      </c>
      <c r="H9" t="s">
        <v>1907</v>
      </c>
      <c r="I9" t="s">
        <v>692</v>
      </c>
    </row>
    <row r="10" spans="1:9" x14ac:dyDescent="0.35">
      <c r="A10">
        <v>40103010303</v>
      </c>
      <c r="B10" s="54" t="str">
        <f t="shared" si="0"/>
        <v>040103010303</v>
      </c>
      <c r="C10" t="s">
        <v>1919</v>
      </c>
      <c r="D10">
        <v>40103010403</v>
      </c>
      <c r="E10" t="str">
        <f t="shared" si="1"/>
        <v>040103010403</v>
      </c>
      <c r="F10" s="54" t="s">
        <v>1920</v>
      </c>
      <c r="G10" t="s">
        <v>1906</v>
      </c>
      <c r="H10" t="s">
        <v>1907</v>
      </c>
      <c r="I10" t="s">
        <v>692</v>
      </c>
    </row>
    <row r="11" spans="1:9" x14ac:dyDescent="0.35">
      <c r="A11">
        <v>40103010401</v>
      </c>
      <c r="B11" s="54" t="str">
        <f t="shared" si="0"/>
        <v>040103010401</v>
      </c>
      <c r="C11" t="s">
        <v>271</v>
      </c>
      <c r="D11">
        <v>40103010403</v>
      </c>
      <c r="E11" t="str">
        <f t="shared" si="1"/>
        <v>040103010403</v>
      </c>
      <c r="F11" s="54" t="s">
        <v>1921</v>
      </c>
      <c r="G11" t="s">
        <v>1906</v>
      </c>
      <c r="H11" t="s">
        <v>1907</v>
      </c>
      <c r="I11" t="s">
        <v>1908</v>
      </c>
    </row>
    <row r="12" spans="1:9" x14ac:dyDescent="0.35">
      <c r="A12">
        <v>40103010402</v>
      </c>
      <c r="B12" s="54" t="str">
        <f t="shared" si="0"/>
        <v>040103010402</v>
      </c>
      <c r="C12" t="s">
        <v>1528</v>
      </c>
      <c r="D12">
        <v>40103010403</v>
      </c>
      <c r="E12" t="str">
        <f t="shared" si="1"/>
        <v>040103010403</v>
      </c>
      <c r="F12" s="54" t="s">
        <v>1922</v>
      </c>
      <c r="G12" t="s">
        <v>1906</v>
      </c>
      <c r="H12" t="s">
        <v>1907</v>
      </c>
      <c r="I12" t="s">
        <v>1908</v>
      </c>
    </row>
    <row r="13" spans="1:9" x14ac:dyDescent="0.35">
      <c r="A13">
        <v>40103010403</v>
      </c>
      <c r="B13" s="54" t="str">
        <f t="shared" si="0"/>
        <v>040103010403</v>
      </c>
      <c r="C13" t="s">
        <v>1923</v>
      </c>
      <c r="D13">
        <v>40103010503</v>
      </c>
      <c r="E13" t="str">
        <f t="shared" si="1"/>
        <v>040103010503</v>
      </c>
      <c r="F13" s="54" t="s">
        <v>1924</v>
      </c>
      <c r="G13" t="s">
        <v>1906</v>
      </c>
      <c r="H13" t="s">
        <v>1907</v>
      </c>
      <c r="I13" t="s">
        <v>1908</v>
      </c>
    </row>
    <row r="14" spans="1:9" x14ac:dyDescent="0.35">
      <c r="A14">
        <v>40103010501</v>
      </c>
      <c r="B14" s="54" t="str">
        <f t="shared" si="0"/>
        <v>040103010501</v>
      </c>
      <c r="C14" t="s">
        <v>272</v>
      </c>
      <c r="D14">
        <v>40103010503</v>
      </c>
      <c r="E14" t="str">
        <f t="shared" si="1"/>
        <v>040103010503</v>
      </c>
      <c r="F14" s="54" t="s">
        <v>1925</v>
      </c>
      <c r="G14" t="s">
        <v>1906</v>
      </c>
      <c r="H14" t="s">
        <v>1907</v>
      </c>
      <c r="I14" t="s">
        <v>692</v>
      </c>
    </row>
    <row r="15" spans="1:9" x14ac:dyDescent="0.35">
      <c r="A15">
        <v>40103010502</v>
      </c>
      <c r="B15" s="54" t="str">
        <f t="shared" si="0"/>
        <v>040103010502</v>
      </c>
      <c r="C15" t="s">
        <v>567</v>
      </c>
      <c r="D15">
        <v>40103010504</v>
      </c>
      <c r="E15" t="str">
        <f t="shared" si="1"/>
        <v>040103010504</v>
      </c>
      <c r="F15" s="54" t="s">
        <v>1926</v>
      </c>
      <c r="G15" t="s">
        <v>1906</v>
      </c>
      <c r="H15" t="s">
        <v>1907</v>
      </c>
      <c r="I15" t="s">
        <v>692</v>
      </c>
    </row>
    <row r="16" spans="1:9" x14ac:dyDescent="0.35">
      <c r="A16">
        <v>40103010503</v>
      </c>
      <c r="B16" s="54" t="str">
        <f t="shared" si="0"/>
        <v>040103010503</v>
      </c>
      <c r="C16" t="s">
        <v>1061</v>
      </c>
      <c r="D16">
        <v>40103010504</v>
      </c>
      <c r="E16" t="str">
        <f t="shared" si="1"/>
        <v>040103010504</v>
      </c>
      <c r="F16" s="54" t="s">
        <v>1927</v>
      </c>
      <c r="G16" t="s">
        <v>1906</v>
      </c>
      <c r="H16" t="s">
        <v>1907</v>
      </c>
      <c r="I16" t="s">
        <v>692</v>
      </c>
    </row>
    <row r="17" spans="1:9" x14ac:dyDescent="0.35">
      <c r="A17">
        <v>40103010504</v>
      </c>
      <c r="B17" s="54" t="str">
        <f t="shared" si="0"/>
        <v>040103010504</v>
      </c>
      <c r="C17" t="s">
        <v>1928</v>
      </c>
      <c r="D17">
        <v>40203000000</v>
      </c>
      <c r="E17" t="str">
        <f t="shared" si="1"/>
        <v>040203000000</v>
      </c>
      <c r="F17" s="54" t="s">
        <v>1929</v>
      </c>
      <c r="G17" t="s">
        <v>1906</v>
      </c>
      <c r="H17" t="s">
        <v>1912</v>
      </c>
      <c r="I17" t="s">
        <v>1908</v>
      </c>
    </row>
    <row r="18" spans="1:9" x14ac:dyDescent="0.35">
      <c r="A18">
        <v>40103010601</v>
      </c>
      <c r="B18" s="54" t="str">
        <f t="shared" si="0"/>
        <v>040103010601</v>
      </c>
      <c r="C18" t="s">
        <v>1060</v>
      </c>
      <c r="D18">
        <v>40203000000</v>
      </c>
      <c r="E18" t="str">
        <f t="shared" si="1"/>
        <v>040203000000</v>
      </c>
      <c r="F18" s="54" t="s">
        <v>1930</v>
      </c>
      <c r="G18" t="s">
        <v>1906</v>
      </c>
      <c r="H18" t="s">
        <v>1912</v>
      </c>
      <c r="I18" t="s">
        <v>692</v>
      </c>
    </row>
    <row r="19" spans="1:9" x14ac:dyDescent="0.35">
      <c r="A19">
        <v>40103010602</v>
      </c>
      <c r="B19" s="54" t="str">
        <f t="shared" si="0"/>
        <v>040103010602</v>
      </c>
      <c r="C19" t="s">
        <v>1046</v>
      </c>
      <c r="D19">
        <v>40203000000</v>
      </c>
      <c r="E19" t="str">
        <f t="shared" si="1"/>
        <v>040203000000</v>
      </c>
      <c r="F19" s="54" t="s">
        <v>1931</v>
      </c>
      <c r="G19" t="s">
        <v>1906</v>
      </c>
      <c r="H19" t="s">
        <v>1912</v>
      </c>
      <c r="I19" t="s">
        <v>692</v>
      </c>
    </row>
    <row r="20" spans="1:9" x14ac:dyDescent="0.35">
      <c r="A20">
        <v>40103010603</v>
      </c>
      <c r="B20" s="54" t="str">
        <f t="shared" si="0"/>
        <v>040103010603</v>
      </c>
      <c r="C20" t="s">
        <v>1062</v>
      </c>
      <c r="D20">
        <v>40203000000</v>
      </c>
      <c r="E20" t="str">
        <f t="shared" si="1"/>
        <v>040203000000</v>
      </c>
      <c r="F20" s="54" t="s">
        <v>1932</v>
      </c>
      <c r="G20" t="s">
        <v>1906</v>
      </c>
      <c r="H20" t="s">
        <v>1907</v>
      </c>
      <c r="I20" t="s">
        <v>692</v>
      </c>
    </row>
    <row r="21" spans="1:9" x14ac:dyDescent="0.35">
      <c r="A21">
        <v>40103010604</v>
      </c>
      <c r="B21" s="54" t="str">
        <f t="shared" si="0"/>
        <v>040103010604</v>
      </c>
      <c r="C21" t="s">
        <v>402</v>
      </c>
      <c r="D21">
        <v>40103010606</v>
      </c>
      <c r="E21" t="str">
        <f t="shared" si="1"/>
        <v>040103010606</v>
      </c>
      <c r="F21" s="54" t="s">
        <v>1933</v>
      </c>
      <c r="G21" t="s">
        <v>1906</v>
      </c>
      <c r="H21" t="s">
        <v>1907</v>
      </c>
      <c r="I21" t="s">
        <v>692</v>
      </c>
    </row>
    <row r="22" spans="1:9" x14ac:dyDescent="0.35">
      <c r="A22">
        <v>40103010605</v>
      </c>
      <c r="B22" s="54" t="str">
        <f t="shared" si="0"/>
        <v>040103010605</v>
      </c>
      <c r="C22" t="s">
        <v>400</v>
      </c>
      <c r="D22">
        <v>40103010606</v>
      </c>
      <c r="E22" t="str">
        <f t="shared" si="1"/>
        <v>040103010606</v>
      </c>
      <c r="F22" s="54" t="s">
        <v>1934</v>
      </c>
      <c r="G22" t="s">
        <v>1906</v>
      </c>
      <c r="H22" t="s">
        <v>1907</v>
      </c>
      <c r="I22" t="s">
        <v>692</v>
      </c>
    </row>
    <row r="23" spans="1:9" x14ac:dyDescent="0.35">
      <c r="A23">
        <v>40103010606</v>
      </c>
      <c r="B23" s="54" t="str">
        <f t="shared" si="0"/>
        <v>040103010606</v>
      </c>
      <c r="C23" t="s">
        <v>1065</v>
      </c>
      <c r="D23">
        <v>40103010607</v>
      </c>
      <c r="E23" t="str">
        <f t="shared" si="1"/>
        <v>040103010607</v>
      </c>
      <c r="F23" s="54" t="s">
        <v>1935</v>
      </c>
      <c r="G23" t="s">
        <v>1906</v>
      </c>
      <c r="H23" t="s">
        <v>1907</v>
      </c>
      <c r="I23" t="s">
        <v>692</v>
      </c>
    </row>
    <row r="24" spans="1:9" x14ac:dyDescent="0.35">
      <c r="A24">
        <v>40103010607</v>
      </c>
      <c r="B24" s="54" t="str">
        <f t="shared" si="0"/>
        <v>040103010607</v>
      </c>
      <c r="C24" t="s">
        <v>397</v>
      </c>
      <c r="D24">
        <v>40203000000</v>
      </c>
      <c r="E24" t="str">
        <f t="shared" si="1"/>
        <v>040203000000</v>
      </c>
      <c r="F24" s="54" t="s">
        <v>1936</v>
      </c>
      <c r="G24" t="s">
        <v>1906</v>
      </c>
      <c r="H24" t="s">
        <v>1912</v>
      </c>
      <c r="I24" t="s">
        <v>692</v>
      </c>
    </row>
    <row r="25" spans="1:9" x14ac:dyDescent="0.35">
      <c r="A25">
        <v>40103010608</v>
      </c>
      <c r="B25" s="54" t="str">
        <f t="shared" si="0"/>
        <v>040103010608</v>
      </c>
      <c r="C25" t="s">
        <v>584</v>
      </c>
      <c r="D25">
        <v>40203000000</v>
      </c>
      <c r="E25" t="str">
        <f t="shared" si="1"/>
        <v>040203000000</v>
      </c>
      <c r="F25" s="54" t="s">
        <v>1937</v>
      </c>
      <c r="G25" t="s">
        <v>1906</v>
      </c>
      <c r="H25" t="s">
        <v>1912</v>
      </c>
      <c r="I25" t="s">
        <v>692</v>
      </c>
    </row>
    <row r="26" spans="1:9" x14ac:dyDescent="0.35">
      <c r="A26">
        <v>40103010701</v>
      </c>
      <c r="B26" s="54" t="str">
        <f t="shared" si="0"/>
        <v>040103010701</v>
      </c>
      <c r="C26" t="s">
        <v>1064</v>
      </c>
      <c r="D26">
        <v>40103010702</v>
      </c>
      <c r="E26" t="str">
        <f t="shared" si="1"/>
        <v>040103010702</v>
      </c>
      <c r="F26" s="54" t="s">
        <v>1938</v>
      </c>
      <c r="G26" t="s">
        <v>1906</v>
      </c>
      <c r="H26" t="s">
        <v>1907</v>
      </c>
      <c r="I26" t="s">
        <v>692</v>
      </c>
    </row>
    <row r="27" spans="1:9" x14ac:dyDescent="0.35">
      <c r="A27">
        <v>40103010702</v>
      </c>
      <c r="B27" s="54" t="str">
        <f t="shared" si="0"/>
        <v>040103010702</v>
      </c>
      <c r="C27" t="s">
        <v>1067</v>
      </c>
      <c r="D27">
        <v>40103010704</v>
      </c>
      <c r="E27" t="str">
        <f t="shared" si="1"/>
        <v>040103010704</v>
      </c>
      <c r="F27" s="54" t="s">
        <v>1939</v>
      </c>
      <c r="G27" t="s">
        <v>1906</v>
      </c>
      <c r="H27" t="s">
        <v>1907</v>
      </c>
      <c r="I27" t="s">
        <v>692</v>
      </c>
    </row>
    <row r="28" spans="1:9" x14ac:dyDescent="0.35">
      <c r="A28">
        <v>40103010703</v>
      </c>
      <c r="B28" s="54" t="str">
        <f t="shared" si="0"/>
        <v>040103010703</v>
      </c>
      <c r="C28" t="s">
        <v>401</v>
      </c>
      <c r="D28">
        <v>40103010704</v>
      </c>
      <c r="E28" t="str">
        <f t="shared" si="1"/>
        <v>040103010704</v>
      </c>
      <c r="F28" s="54" t="s">
        <v>1940</v>
      </c>
      <c r="G28" t="s">
        <v>1941</v>
      </c>
      <c r="H28" t="s">
        <v>1907</v>
      </c>
      <c r="I28" t="s">
        <v>692</v>
      </c>
    </row>
    <row r="29" spans="1:9" x14ac:dyDescent="0.35">
      <c r="A29">
        <v>40103010704</v>
      </c>
      <c r="B29" s="54" t="str">
        <f t="shared" si="0"/>
        <v>040103010704</v>
      </c>
      <c r="C29" t="s">
        <v>1063</v>
      </c>
      <c r="D29">
        <v>40103010705</v>
      </c>
      <c r="E29" t="str">
        <f t="shared" si="1"/>
        <v>040103010705</v>
      </c>
      <c r="F29" s="54" t="s">
        <v>1942</v>
      </c>
      <c r="G29" t="s">
        <v>1906</v>
      </c>
      <c r="H29" t="s">
        <v>1907</v>
      </c>
      <c r="I29" t="s">
        <v>692</v>
      </c>
    </row>
    <row r="30" spans="1:9" x14ac:dyDescent="0.35">
      <c r="A30">
        <v>40103010705</v>
      </c>
      <c r="B30" s="54" t="str">
        <f t="shared" si="0"/>
        <v>040103010705</v>
      </c>
      <c r="C30" t="s">
        <v>1943</v>
      </c>
      <c r="D30">
        <v>40103010000</v>
      </c>
      <c r="E30" t="str">
        <f t="shared" si="1"/>
        <v>040103010000</v>
      </c>
      <c r="F30" s="54" t="s">
        <v>1944</v>
      </c>
      <c r="G30" t="s">
        <v>1906</v>
      </c>
      <c r="H30" t="s">
        <v>1907</v>
      </c>
      <c r="I30" t="s">
        <v>692</v>
      </c>
    </row>
    <row r="31" spans="1:9" x14ac:dyDescent="0.35">
      <c r="A31">
        <v>40103010801</v>
      </c>
      <c r="B31" s="54" t="str">
        <f t="shared" si="0"/>
        <v>040103010801</v>
      </c>
      <c r="C31" t="s">
        <v>399</v>
      </c>
      <c r="D31">
        <v>40103010805</v>
      </c>
      <c r="E31" t="str">
        <f t="shared" si="1"/>
        <v>040103010805</v>
      </c>
      <c r="F31" s="54" t="s">
        <v>1945</v>
      </c>
      <c r="G31" t="s">
        <v>1941</v>
      </c>
      <c r="H31" t="s">
        <v>1907</v>
      </c>
      <c r="I31" t="s">
        <v>692</v>
      </c>
    </row>
    <row r="32" spans="1:9" x14ac:dyDescent="0.35">
      <c r="A32">
        <v>40103010802</v>
      </c>
      <c r="B32" s="54" t="str">
        <f t="shared" si="0"/>
        <v>040103010802</v>
      </c>
      <c r="C32" t="s">
        <v>1300</v>
      </c>
      <c r="D32">
        <v>40103010805</v>
      </c>
      <c r="E32" t="str">
        <f t="shared" si="1"/>
        <v>040103010805</v>
      </c>
      <c r="F32" s="54" t="s">
        <v>1946</v>
      </c>
      <c r="G32" t="s">
        <v>1906</v>
      </c>
      <c r="H32" t="s">
        <v>1907</v>
      </c>
      <c r="I32" t="s">
        <v>692</v>
      </c>
    </row>
    <row r="33" spans="1:9" x14ac:dyDescent="0.35">
      <c r="A33">
        <v>40103010803</v>
      </c>
      <c r="B33" s="54" t="str">
        <f t="shared" si="0"/>
        <v>040103010803</v>
      </c>
      <c r="C33" t="s">
        <v>1049</v>
      </c>
      <c r="D33">
        <v>40103010804</v>
      </c>
      <c r="E33" t="str">
        <f t="shared" si="1"/>
        <v>040103010804</v>
      </c>
      <c r="F33" s="54" t="s">
        <v>1947</v>
      </c>
      <c r="G33" t="s">
        <v>1906</v>
      </c>
      <c r="H33" t="s">
        <v>1907</v>
      </c>
      <c r="I33" t="s">
        <v>692</v>
      </c>
    </row>
    <row r="34" spans="1:9" x14ac:dyDescent="0.35">
      <c r="A34">
        <v>40103010804</v>
      </c>
      <c r="B34" s="54" t="str">
        <f t="shared" si="0"/>
        <v>040103010804</v>
      </c>
      <c r="C34" t="s">
        <v>1048</v>
      </c>
      <c r="D34">
        <v>40103010806</v>
      </c>
      <c r="E34" t="str">
        <f t="shared" ref="E34:E65" si="2">CONCATENATE(0,D34)</f>
        <v>040103010806</v>
      </c>
      <c r="F34" s="54" t="s">
        <v>1948</v>
      </c>
      <c r="G34" t="s">
        <v>1941</v>
      </c>
      <c r="H34" t="s">
        <v>1907</v>
      </c>
      <c r="I34" t="s">
        <v>692</v>
      </c>
    </row>
    <row r="35" spans="1:9" x14ac:dyDescent="0.35">
      <c r="A35">
        <v>40103010805</v>
      </c>
      <c r="B35" s="54" t="str">
        <f t="shared" si="0"/>
        <v>040103010805</v>
      </c>
      <c r="C35" t="s">
        <v>1301</v>
      </c>
      <c r="D35">
        <v>40103010806</v>
      </c>
      <c r="E35" t="str">
        <f t="shared" si="2"/>
        <v>040103010806</v>
      </c>
      <c r="F35" s="54" t="s">
        <v>1949</v>
      </c>
      <c r="G35" t="s">
        <v>1941</v>
      </c>
      <c r="H35" t="s">
        <v>1907</v>
      </c>
      <c r="I35" t="s">
        <v>692</v>
      </c>
    </row>
    <row r="36" spans="1:9" x14ac:dyDescent="0.35">
      <c r="A36">
        <v>40103010806</v>
      </c>
      <c r="B36" s="54" t="str">
        <f t="shared" si="0"/>
        <v>040103010806</v>
      </c>
      <c r="C36" t="s">
        <v>96</v>
      </c>
      <c r="D36">
        <v>40203000000</v>
      </c>
      <c r="E36" t="str">
        <f t="shared" si="2"/>
        <v>040203000000</v>
      </c>
      <c r="F36" s="54" t="s">
        <v>1950</v>
      </c>
      <c r="G36" t="s">
        <v>1906</v>
      </c>
      <c r="H36" t="s">
        <v>1907</v>
      </c>
      <c r="I36" t="s">
        <v>692</v>
      </c>
    </row>
    <row r="37" spans="1:9" x14ac:dyDescent="0.35">
      <c r="A37">
        <v>40103010807</v>
      </c>
      <c r="B37" s="54" t="str">
        <f t="shared" si="0"/>
        <v>040103010807</v>
      </c>
      <c r="C37" t="s">
        <v>583</v>
      </c>
      <c r="D37">
        <v>40203000000</v>
      </c>
      <c r="E37" t="str">
        <f t="shared" si="2"/>
        <v>040203000000</v>
      </c>
      <c r="F37" s="54" t="s">
        <v>1951</v>
      </c>
      <c r="G37" t="s">
        <v>1906</v>
      </c>
      <c r="H37" t="s">
        <v>1912</v>
      </c>
      <c r="I37" t="s">
        <v>692</v>
      </c>
    </row>
    <row r="38" spans="1:9" x14ac:dyDescent="0.35">
      <c r="A38">
        <v>40103010807</v>
      </c>
      <c r="B38" s="54" t="str">
        <f t="shared" si="0"/>
        <v>040103010807</v>
      </c>
      <c r="C38" t="s">
        <v>583</v>
      </c>
      <c r="D38">
        <v>40203000000</v>
      </c>
      <c r="E38" t="str">
        <f t="shared" si="2"/>
        <v>040203000000</v>
      </c>
      <c r="F38" s="54" t="s">
        <v>1951</v>
      </c>
      <c r="G38" t="s">
        <v>1906</v>
      </c>
      <c r="H38" t="s">
        <v>1912</v>
      </c>
      <c r="I38" t="s">
        <v>692</v>
      </c>
    </row>
    <row r="39" spans="1:9" x14ac:dyDescent="0.35">
      <c r="A39">
        <v>40103010901</v>
      </c>
      <c r="B39" s="54" t="str">
        <f t="shared" si="0"/>
        <v>040103010901</v>
      </c>
      <c r="C39" t="s">
        <v>579</v>
      </c>
      <c r="D39">
        <v>40203000000</v>
      </c>
      <c r="E39" t="str">
        <f t="shared" si="2"/>
        <v>040203000000</v>
      </c>
      <c r="F39" s="54" t="s">
        <v>1952</v>
      </c>
      <c r="G39" t="s">
        <v>1906</v>
      </c>
      <c r="H39" t="s">
        <v>1907</v>
      </c>
      <c r="I39" t="s">
        <v>692</v>
      </c>
    </row>
    <row r="40" spans="1:9" x14ac:dyDescent="0.35">
      <c r="A40">
        <v>40103010902</v>
      </c>
      <c r="B40" s="54" t="str">
        <f t="shared" si="0"/>
        <v>040103010902</v>
      </c>
      <c r="C40" t="s">
        <v>578</v>
      </c>
      <c r="D40">
        <v>40203000000</v>
      </c>
      <c r="E40" t="str">
        <f t="shared" si="2"/>
        <v>040203000000</v>
      </c>
      <c r="F40" s="54" t="s">
        <v>1953</v>
      </c>
      <c r="G40" t="s">
        <v>1906</v>
      </c>
      <c r="H40" t="s">
        <v>1912</v>
      </c>
      <c r="I40" t="s">
        <v>692</v>
      </c>
    </row>
    <row r="41" spans="1:9" x14ac:dyDescent="0.35">
      <c r="A41">
        <v>40103010903</v>
      </c>
      <c r="B41" s="54" t="str">
        <f t="shared" si="0"/>
        <v>040103010903</v>
      </c>
      <c r="C41" t="s">
        <v>1295</v>
      </c>
      <c r="D41">
        <v>40203000000</v>
      </c>
      <c r="E41" t="str">
        <f t="shared" si="2"/>
        <v>040203000000</v>
      </c>
      <c r="F41" s="54" t="s">
        <v>1954</v>
      </c>
      <c r="G41" t="s">
        <v>1941</v>
      </c>
      <c r="H41" t="s">
        <v>1907</v>
      </c>
      <c r="I41" t="s">
        <v>692</v>
      </c>
    </row>
    <row r="42" spans="1:9" x14ac:dyDescent="0.35">
      <c r="A42">
        <v>40103010904</v>
      </c>
      <c r="B42" s="54" t="str">
        <f t="shared" si="0"/>
        <v>040103010904</v>
      </c>
      <c r="C42" t="s">
        <v>1294</v>
      </c>
      <c r="D42">
        <v>40203000000</v>
      </c>
      <c r="E42" t="str">
        <f t="shared" si="2"/>
        <v>040203000000</v>
      </c>
      <c r="F42" s="54" t="s">
        <v>1955</v>
      </c>
      <c r="G42" t="s">
        <v>1906</v>
      </c>
      <c r="H42" t="s">
        <v>1912</v>
      </c>
      <c r="I42" t="s">
        <v>692</v>
      </c>
    </row>
    <row r="43" spans="1:9" x14ac:dyDescent="0.35">
      <c r="A43">
        <v>40103010905</v>
      </c>
      <c r="B43" s="54" t="str">
        <f t="shared" si="0"/>
        <v>040103010905</v>
      </c>
      <c r="C43" t="s">
        <v>1296</v>
      </c>
      <c r="D43">
        <v>40103010906</v>
      </c>
      <c r="E43" t="str">
        <f t="shared" si="2"/>
        <v>040103010906</v>
      </c>
      <c r="F43" s="54" t="s">
        <v>1956</v>
      </c>
      <c r="G43" t="s">
        <v>1941</v>
      </c>
      <c r="H43" t="s">
        <v>1907</v>
      </c>
      <c r="I43" t="s">
        <v>692</v>
      </c>
    </row>
    <row r="44" spans="1:9" x14ac:dyDescent="0.35">
      <c r="A44">
        <v>40103010906</v>
      </c>
      <c r="B44" s="54" t="str">
        <f t="shared" si="0"/>
        <v>040103010906</v>
      </c>
      <c r="C44" t="s">
        <v>552</v>
      </c>
      <c r="D44">
        <v>40203000000</v>
      </c>
      <c r="E44" t="str">
        <f t="shared" si="2"/>
        <v>040203000000</v>
      </c>
      <c r="F44" s="54" t="s">
        <v>1957</v>
      </c>
      <c r="G44" t="s">
        <v>1906</v>
      </c>
      <c r="H44" t="s">
        <v>1907</v>
      </c>
      <c r="I44" t="s">
        <v>692</v>
      </c>
    </row>
    <row r="45" spans="1:9" x14ac:dyDescent="0.35">
      <c r="A45">
        <v>40103010907</v>
      </c>
      <c r="B45" s="54" t="str">
        <f t="shared" si="0"/>
        <v>040103010907</v>
      </c>
      <c r="C45" t="s">
        <v>1297</v>
      </c>
      <c r="D45">
        <v>40203000000</v>
      </c>
      <c r="E45" t="str">
        <f t="shared" si="2"/>
        <v>040203000000</v>
      </c>
      <c r="F45" s="54" t="s">
        <v>1958</v>
      </c>
      <c r="G45" t="s">
        <v>1941</v>
      </c>
      <c r="H45" t="s">
        <v>1907</v>
      </c>
      <c r="I45" t="s">
        <v>692</v>
      </c>
    </row>
    <row r="46" spans="1:9" x14ac:dyDescent="0.35">
      <c r="A46">
        <v>40103010908</v>
      </c>
      <c r="B46" s="54" t="str">
        <f t="shared" si="0"/>
        <v>040103010908</v>
      </c>
      <c r="C46" t="s">
        <v>581</v>
      </c>
      <c r="D46">
        <v>40203000000</v>
      </c>
      <c r="E46" t="str">
        <f t="shared" si="2"/>
        <v>040203000000</v>
      </c>
      <c r="F46" s="54" t="s">
        <v>1959</v>
      </c>
      <c r="G46" t="s">
        <v>1906</v>
      </c>
      <c r="H46" t="s">
        <v>1912</v>
      </c>
      <c r="I46" t="s">
        <v>692</v>
      </c>
    </row>
    <row r="47" spans="1:9" x14ac:dyDescent="0.35">
      <c r="A47">
        <v>40103011001</v>
      </c>
      <c r="B47" s="54" t="str">
        <f t="shared" si="0"/>
        <v>040103011001</v>
      </c>
      <c r="C47" t="s">
        <v>381</v>
      </c>
      <c r="D47">
        <v>40203000000</v>
      </c>
      <c r="E47" t="str">
        <f t="shared" si="2"/>
        <v>040203000000</v>
      </c>
      <c r="F47" s="54" t="s">
        <v>1960</v>
      </c>
      <c r="G47" t="s">
        <v>1906</v>
      </c>
      <c r="H47" t="s">
        <v>1961</v>
      </c>
      <c r="I47" t="s">
        <v>692</v>
      </c>
    </row>
    <row r="48" spans="1:9" x14ac:dyDescent="0.35">
      <c r="A48">
        <v>40103011001</v>
      </c>
      <c r="B48" s="54" t="str">
        <f t="shared" si="0"/>
        <v>040103011001</v>
      </c>
      <c r="C48" t="s">
        <v>380</v>
      </c>
      <c r="D48">
        <v>40203000000</v>
      </c>
      <c r="E48" t="str">
        <f t="shared" si="2"/>
        <v>040203000000</v>
      </c>
      <c r="F48" s="54" t="s">
        <v>1960</v>
      </c>
      <c r="G48" t="s">
        <v>1906</v>
      </c>
      <c r="H48" t="s">
        <v>1961</v>
      </c>
      <c r="I48" t="s">
        <v>692</v>
      </c>
    </row>
    <row r="49" spans="1:9" x14ac:dyDescent="0.35">
      <c r="A49">
        <v>40103011001</v>
      </c>
      <c r="B49" s="54" t="str">
        <f t="shared" si="0"/>
        <v>040103011001</v>
      </c>
      <c r="C49" t="s">
        <v>380</v>
      </c>
      <c r="D49">
        <v>40203000000</v>
      </c>
      <c r="E49" t="str">
        <f t="shared" si="2"/>
        <v>040203000000</v>
      </c>
      <c r="F49" s="54" t="s">
        <v>1960</v>
      </c>
      <c r="G49" t="s">
        <v>1906</v>
      </c>
      <c r="H49" t="s">
        <v>1961</v>
      </c>
      <c r="I49" t="s">
        <v>692</v>
      </c>
    </row>
    <row r="50" spans="1:9" x14ac:dyDescent="0.35">
      <c r="A50">
        <v>40103011001</v>
      </c>
      <c r="B50" s="54" t="str">
        <f t="shared" si="0"/>
        <v>040103011001</v>
      </c>
      <c r="C50" t="s">
        <v>380</v>
      </c>
      <c r="D50">
        <v>40203000000</v>
      </c>
      <c r="E50" t="str">
        <f t="shared" si="2"/>
        <v>040203000000</v>
      </c>
      <c r="F50" s="54" t="s">
        <v>1960</v>
      </c>
      <c r="G50" t="s">
        <v>1906</v>
      </c>
      <c r="H50" t="s">
        <v>1961</v>
      </c>
      <c r="I50" t="s">
        <v>692</v>
      </c>
    </row>
    <row r="51" spans="1:9" x14ac:dyDescent="0.35">
      <c r="A51">
        <v>40103011001</v>
      </c>
      <c r="B51" s="54" t="str">
        <f t="shared" si="0"/>
        <v>040103011001</v>
      </c>
      <c r="C51" t="s">
        <v>380</v>
      </c>
      <c r="D51">
        <v>40203000000</v>
      </c>
      <c r="E51" t="str">
        <f t="shared" si="2"/>
        <v>040203000000</v>
      </c>
      <c r="F51" s="54" t="s">
        <v>1960</v>
      </c>
      <c r="G51" t="s">
        <v>1906</v>
      </c>
      <c r="H51" t="s">
        <v>1961</v>
      </c>
      <c r="I51" t="s">
        <v>692</v>
      </c>
    </row>
    <row r="52" spans="1:9" x14ac:dyDescent="0.35">
      <c r="A52">
        <v>40103011001</v>
      </c>
      <c r="B52" s="54" t="str">
        <f t="shared" si="0"/>
        <v>040103011001</v>
      </c>
      <c r="C52" t="s">
        <v>380</v>
      </c>
      <c r="D52">
        <v>40203000000</v>
      </c>
      <c r="E52" t="str">
        <f t="shared" si="2"/>
        <v>040203000000</v>
      </c>
      <c r="F52" s="54" t="s">
        <v>1960</v>
      </c>
      <c r="G52" t="s">
        <v>1906</v>
      </c>
      <c r="H52" t="s">
        <v>1961</v>
      </c>
      <c r="I52" t="s">
        <v>692</v>
      </c>
    </row>
    <row r="53" spans="1:9" x14ac:dyDescent="0.35">
      <c r="A53">
        <v>40103011001</v>
      </c>
      <c r="B53" s="54" t="str">
        <f t="shared" si="0"/>
        <v>040103011001</v>
      </c>
      <c r="C53" t="s">
        <v>380</v>
      </c>
      <c r="D53">
        <v>40203000000</v>
      </c>
      <c r="E53" t="str">
        <f t="shared" si="2"/>
        <v>040203000000</v>
      </c>
      <c r="F53" s="54" t="s">
        <v>1960</v>
      </c>
      <c r="G53" t="s">
        <v>1906</v>
      </c>
      <c r="H53" t="s">
        <v>1961</v>
      </c>
      <c r="I53" t="s">
        <v>692</v>
      </c>
    </row>
    <row r="54" spans="1:9" x14ac:dyDescent="0.35">
      <c r="A54">
        <v>40103011001</v>
      </c>
      <c r="B54" s="54" t="str">
        <f t="shared" si="0"/>
        <v>040103011001</v>
      </c>
      <c r="C54" t="s">
        <v>380</v>
      </c>
      <c r="D54">
        <v>40203000000</v>
      </c>
      <c r="E54" t="str">
        <f t="shared" si="2"/>
        <v>040203000000</v>
      </c>
      <c r="F54" s="54" t="s">
        <v>1960</v>
      </c>
      <c r="G54" t="s">
        <v>1906</v>
      </c>
      <c r="H54" t="s">
        <v>1961</v>
      </c>
      <c r="I54" t="s">
        <v>692</v>
      </c>
    </row>
    <row r="55" spans="1:9" x14ac:dyDescent="0.35">
      <c r="A55">
        <v>40103011001</v>
      </c>
      <c r="B55" s="54" t="str">
        <f t="shared" si="0"/>
        <v>040103011001</v>
      </c>
      <c r="C55" t="s">
        <v>380</v>
      </c>
      <c r="D55">
        <v>40203000000</v>
      </c>
      <c r="E55" t="str">
        <f t="shared" si="2"/>
        <v>040203000000</v>
      </c>
      <c r="F55" s="54" t="s">
        <v>1960</v>
      </c>
      <c r="G55" t="s">
        <v>1906</v>
      </c>
      <c r="H55" t="s">
        <v>1961</v>
      </c>
      <c r="I55" t="s">
        <v>692</v>
      </c>
    </row>
    <row r="56" spans="1:9" x14ac:dyDescent="0.35">
      <c r="A56">
        <v>40103011001</v>
      </c>
      <c r="B56" s="54" t="str">
        <f t="shared" si="0"/>
        <v>040103011001</v>
      </c>
      <c r="C56" t="s">
        <v>380</v>
      </c>
      <c r="D56">
        <v>40203000000</v>
      </c>
      <c r="E56" t="str">
        <f t="shared" si="2"/>
        <v>040203000000</v>
      </c>
      <c r="F56" s="54" t="s">
        <v>1960</v>
      </c>
      <c r="G56" t="s">
        <v>1906</v>
      </c>
      <c r="H56" t="s">
        <v>1961</v>
      </c>
      <c r="I56" t="s">
        <v>692</v>
      </c>
    </row>
    <row r="57" spans="1:9" x14ac:dyDescent="0.35">
      <c r="A57">
        <v>40103011001</v>
      </c>
      <c r="B57" s="54" t="str">
        <f t="shared" si="0"/>
        <v>040103011001</v>
      </c>
      <c r="C57" t="s">
        <v>380</v>
      </c>
      <c r="D57">
        <v>40203000000</v>
      </c>
      <c r="E57" t="str">
        <f t="shared" si="2"/>
        <v>040203000000</v>
      </c>
      <c r="F57" s="54" t="s">
        <v>1960</v>
      </c>
      <c r="G57" t="s">
        <v>1906</v>
      </c>
      <c r="H57" t="s">
        <v>1961</v>
      </c>
      <c r="I57" t="s">
        <v>692</v>
      </c>
    </row>
    <row r="58" spans="1:9" x14ac:dyDescent="0.35">
      <c r="A58">
        <v>40103011001</v>
      </c>
      <c r="B58" s="54" t="str">
        <f t="shared" si="0"/>
        <v>040103011001</v>
      </c>
      <c r="C58" t="s">
        <v>380</v>
      </c>
      <c r="D58">
        <v>40203000000</v>
      </c>
      <c r="E58" t="str">
        <f t="shared" si="2"/>
        <v>040203000000</v>
      </c>
      <c r="F58" s="54" t="s">
        <v>1960</v>
      </c>
      <c r="G58" t="s">
        <v>1906</v>
      </c>
      <c r="H58" t="s">
        <v>1961</v>
      </c>
      <c r="I58" t="s">
        <v>692</v>
      </c>
    </row>
    <row r="59" spans="1:9" x14ac:dyDescent="0.35">
      <c r="A59">
        <v>40103011001</v>
      </c>
      <c r="B59" s="54" t="str">
        <f t="shared" si="0"/>
        <v>040103011001</v>
      </c>
      <c r="C59" t="s">
        <v>237</v>
      </c>
      <c r="D59">
        <v>40203000000</v>
      </c>
      <c r="E59" t="str">
        <f t="shared" si="2"/>
        <v>040203000000</v>
      </c>
      <c r="F59" s="54" t="s">
        <v>1960</v>
      </c>
      <c r="G59" t="s">
        <v>1906</v>
      </c>
      <c r="H59" t="s">
        <v>1961</v>
      </c>
      <c r="I59" t="s">
        <v>692</v>
      </c>
    </row>
    <row r="60" spans="1:9" x14ac:dyDescent="0.35">
      <c r="A60">
        <v>40103011001</v>
      </c>
      <c r="B60" s="54" t="str">
        <f t="shared" si="0"/>
        <v>040103011001</v>
      </c>
      <c r="C60" t="s">
        <v>236</v>
      </c>
      <c r="D60">
        <v>40203000000</v>
      </c>
      <c r="E60" t="str">
        <f t="shared" si="2"/>
        <v>040203000000</v>
      </c>
      <c r="F60" s="54" t="s">
        <v>1960</v>
      </c>
      <c r="G60" t="s">
        <v>1906</v>
      </c>
      <c r="H60" t="s">
        <v>1961</v>
      </c>
      <c r="I60" t="s">
        <v>692</v>
      </c>
    </row>
    <row r="61" spans="1:9" x14ac:dyDescent="0.35">
      <c r="A61">
        <v>40103011001</v>
      </c>
      <c r="B61" s="54" t="str">
        <f t="shared" si="0"/>
        <v>040103011001</v>
      </c>
      <c r="C61" t="s">
        <v>891</v>
      </c>
      <c r="D61">
        <v>40203000000</v>
      </c>
      <c r="E61" t="str">
        <f t="shared" si="2"/>
        <v>040203000000</v>
      </c>
      <c r="F61" s="54" t="s">
        <v>1960</v>
      </c>
      <c r="G61" t="s">
        <v>1906</v>
      </c>
      <c r="H61" t="s">
        <v>1961</v>
      </c>
      <c r="I61" t="s">
        <v>692</v>
      </c>
    </row>
    <row r="62" spans="1:9" x14ac:dyDescent="0.35">
      <c r="A62">
        <v>40103011001</v>
      </c>
      <c r="B62" s="54" t="str">
        <f t="shared" si="0"/>
        <v>040103011001</v>
      </c>
      <c r="C62" t="s">
        <v>892</v>
      </c>
      <c r="D62">
        <v>40203000000</v>
      </c>
      <c r="E62" t="str">
        <f t="shared" si="2"/>
        <v>040203000000</v>
      </c>
      <c r="F62" s="54" t="s">
        <v>1960</v>
      </c>
      <c r="G62" t="s">
        <v>1906</v>
      </c>
      <c r="H62" t="s">
        <v>1961</v>
      </c>
      <c r="I62" t="s">
        <v>692</v>
      </c>
    </row>
    <row r="63" spans="1:9" x14ac:dyDescent="0.35">
      <c r="A63">
        <v>40103011001</v>
      </c>
      <c r="B63" s="54" t="str">
        <f t="shared" si="0"/>
        <v>040103011001</v>
      </c>
      <c r="C63" t="s">
        <v>1291</v>
      </c>
      <c r="D63">
        <v>40203000000</v>
      </c>
      <c r="E63" t="str">
        <f t="shared" si="2"/>
        <v>040203000000</v>
      </c>
      <c r="F63" s="54" t="s">
        <v>1960</v>
      </c>
      <c r="G63" t="s">
        <v>1906</v>
      </c>
      <c r="H63" t="s">
        <v>1961</v>
      </c>
      <c r="I63" t="s">
        <v>692</v>
      </c>
    </row>
    <row r="64" spans="1:9" x14ac:dyDescent="0.35">
      <c r="A64">
        <v>40103011001</v>
      </c>
      <c r="B64" s="54" t="str">
        <f t="shared" si="0"/>
        <v>040103011001</v>
      </c>
      <c r="C64" t="s">
        <v>242</v>
      </c>
      <c r="D64">
        <v>40203000000</v>
      </c>
      <c r="E64" t="str">
        <f t="shared" si="2"/>
        <v>040203000000</v>
      </c>
      <c r="F64" s="54" t="s">
        <v>1960</v>
      </c>
      <c r="G64" t="s">
        <v>1906</v>
      </c>
      <c r="H64" t="s">
        <v>1961</v>
      </c>
      <c r="I64" t="s">
        <v>692</v>
      </c>
    </row>
    <row r="65" spans="1:9" x14ac:dyDescent="0.35">
      <c r="A65">
        <v>40103011001</v>
      </c>
      <c r="B65" s="54" t="str">
        <f t="shared" si="0"/>
        <v>040103011001</v>
      </c>
      <c r="C65" t="s">
        <v>243</v>
      </c>
      <c r="D65">
        <v>40203000000</v>
      </c>
      <c r="E65" t="str">
        <f t="shared" si="2"/>
        <v>040203000000</v>
      </c>
      <c r="F65" s="54" t="s">
        <v>1960</v>
      </c>
      <c r="G65" t="s">
        <v>1906</v>
      </c>
      <c r="H65" t="s">
        <v>1961</v>
      </c>
      <c r="I65" t="s">
        <v>692</v>
      </c>
    </row>
    <row r="66" spans="1:9" x14ac:dyDescent="0.35">
      <c r="A66">
        <v>40103011001</v>
      </c>
      <c r="B66" s="54" t="str">
        <f t="shared" ref="B66:B129" si="3">LEFT(F66,12)</f>
        <v>040103011001</v>
      </c>
      <c r="C66" t="s">
        <v>244</v>
      </c>
      <c r="D66">
        <v>40203000000</v>
      </c>
      <c r="E66" t="str">
        <f t="shared" ref="E66:E97" si="4">CONCATENATE(0,D66)</f>
        <v>040203000000</v>
      </c>
      <c r="F66" s="54" t="s">
        <v>1960</v>
      </c>
      <c r="G66" t="s">
        <v>1906</v>
      </c>
      <c r="H66" t="s">
        <v>1961</v>
      </c>
      <c r="I66" t="s">
        <v>692</v>
      </c>
    </row>
    <row r="67" spans="1:9" x14ac:dyDescent="0.35">
      <c r="A67">
        <v>40103011001</v>
      </c>
      <c r="B67" s="54" t="str">
        <f t="shared" si="3"/>
        <v>040103011001</v>
      </c>
      <c r="C67" t="s">
        <v>245</v>
      </c>
      <c r="D67">
        <v>40203000000</v>
      </c>
      <c r="E67" t="str">
        <f t="shared" si="4"/>
        <v>040203000000</v>
      </c>
      <c r="F67" s="54" t="s">
        <v>1960</v>
      </c>
      <c r="G67" t="s">
        <v>1906</v>
      </c>
      <c r="H67" t="s">
        <v>1961</v>
      </c>
      <c r="I67" t="s">
        <v>692</v>
      </c>
    </row>
    <row r="68" spans="1:9" x14ac:dyDescent="0.35">
      <c r="A68">
        <v>40103011001</v>
      </c>
      <c r="B68" s="54" t="str">
        <f t="shared" si="3"/>
        <v>040103011001</v>
      </c>
      <c r="C68" t="s">
        <v>577</v>
      </c>
      <c r="D68">
        <v>40203000000</v>
      </c>
      <c r="E68" t="str">
        <f t="shared" si="4"/>
        <v>040203000000</v>
      </c>
      <c r="F68" s="54" t="s">
        <v>1960</v>
      </c>
      <c r="G68" t="s">
        <v>1906</v>
      </c>
      <c r="H68" t="s">
        <v>1961</v>
      </c>
      <c r="I68" t="s">
        <v>692</v>
      </c>
    </row>
    <row r="69" spans="1:9" x14ac:dyDescent="0.35">
      <c r="A69">
        <v>40103011001</v>
      </c>
      <c r="B69" s="54" t="str">
        <f t="shared" si="3"/>
        <v>040103011001</v>
      </c>
      <c r="C69" t="s">
        <v>232</v>
      </c>
      <c r="D69">
        <v>40203000000</v>
      </c>
      <c r="E69" t="str">
        <f t="shared" si="4"/>
        <v>040203000000</v>
      </c>
      <c r="F69" s="54" t="s">
        <v>1960</v>
      </c>
      <c r="G69" t="s">
        <v>1906</v>
      </c>
      <c r="H69" t="s">
        <v>1961</v>
      </c>
      <c r="I69" t="s">
        <v>692</v>
      </c>
    </row>
    <row r="70" spans="1:9" x14ac:dyDescent="0.35">
      <c r="A70">
        <v>40103011001</v>
      </c>
      <c r="B70" s="54" t="str">
        <f t="shared" si="3"/>
        <v>040103011001</v>
      </c>
      <c r="C70" t="s">
        <v>230</v>
      </c>
      <c r="D70">
        <v>40203000000</v>
      </c>
      <c r="E70" t="str">
        <f t="shared" si="4"/>
        <v>040203000000</v>
      </c>
      <c r="F70" s="54" t="s">
        <v>1960</v>
      </c>
      <c r="G70" t="s">
        <v>1906</v>
      </c>
      <c r="H70" t="s">
        <v>1961</v>
      </c>
      <c r="I70" t="s">
        <v>692</v>
      </c>
    </row>
    <row r="71" spans="1:9" x14ac:dyDescent="0.35">
      <c r="A71">
        <v>40103011001</v>
      </c>
      <c r="B71" s="54" t="str">
        <f t="shared" si="3"/>
        <v>040103011001</v>
      </c>
      <c r="C71" t="s">
        <v>235</v>
      </c>
      <c r="D71">
        <v>40203000000</v>
      </c>
      <c r="E71" t="str">
        <f t="shared" si="4"/>
        <v>040203000000</v>
      </c>
      <c r="F71" s="54" t="s">
        <v>1960</v>
      </c>
      <c r="G71" t="s">
        <v>1906</v>
      </c>
      <c r="H71" t="s">
        <v>1961</v>
      </c>
      <c r="I71" t="s">
        <v>692</v>
      </c>
    </row>
    <row r="72" spans="1:9" x14ac:dyDescent="0.35">
      <c r="A72">
        <v>40103011001</v>
      </c>
      <c r="B72" s="54" t="str">
        <f t="shared" si="3"/>
        <v>040103011001</v>
      </c>
      <c r="C72" t="s">
        <v>890</v>
      </c>
      <c r="D72">
        <v>40203000000</v>
      </c>
      <c r="E72" t="str">
        <f t="shared" si="4"/>
        <v>040203000000</v>
      </c>
      <c r="F72" s="54" t="s">
        <v>1960</v>
      </c>
      <c r="G72" t="s">
        <v>1906</v>
      </c>
      <c r="H72" t="s">
        <v>1961</v>
      </c>
      <c r="I72" t="s">
        <v>692</v>
      </c>
    </row>
    <row r="73" spans="1:9" x14ac:dyDescent="0.35">
      <c r="A73">
        <v>40103011001</v>
      </c>
      <c r="B73" s="54" t="str">
        <f t="shared" si="3"/>
        <v>040103011001</v>
      </c>
      <c r="C73" t="s">
        <v>234</v>
      </c>
      <c r="D73">
        <v>40203000000</v>
      </c>
      <c r="E73" t="str">
        <f t="shared" si="4"/>
        <v>040203000000</v>
      </c>
      <c r="F73" s="54" t="s">
        <v>1960</v>
      </c>
      <c r="G73" t="s">
        <v>1906</v>
      </c>
      <c r="H73" t="s">
        <v>1961</v>
      </c>
      <c r="I73" t="s">
        <v>692</v>
      </c>
    </row>
    <row r="74" spans="1:9" x14ac:dyDescent="0.35">
      <c r="A74">
        <v>40103011001</v>
      </c>
      <c r="B74" s="54" t="str">
        <f t="shared" si="3"/>
        <v>040103011001</v>
      </c>
      <c r="C74" t="s">
        <v>233</v>
      </c>
      <c r="D74">
        <v>40203000000</v>
      </c>
      <c r="E74" t="str">
        <f t="shared" si="4"/>
        <v>040203000000</v>
      </c>
      <c r="F74" s="54" t="s">
        <v>1960</v>
      </c>
      <c r="G74" t="s">
        <v>1906</v>
      </c>
      <c r="H74" t="s">
        <v>1961</v>
      </c>
      <c r="I74" t="s">
        <v>692</v>
      </c>
    </row>
    <row r="75" spans="1:9" x14ac:dyDescent="0.35">
      <c r="A75">
        <v>40103011001</v>
      </c>
      <c r="B75" s="54" t="str">
        <f t="shared" si="3"/>
        <v>040103011001</v>
      </c>
      <c r="C75" t="s">
        <v>238</v>
      </c>
      <c r="D75">
        <v>40203000000</v>
      </c>
      <c r="E75" t="str">
        <f t="shared" si="4"/>
        <v>040203000000</v>
      </c>
      <c r="F75" s="54" t="s">
        <v>1960</v>
      </c>
      <c r="G75" t="s">
        <v>1906</v>
      </c>
      <c r="H75" t="s">
        <v>1961</v>
      </c>
      <c r="I75" t="s">
        <v>692</v>
      </c>
    </row>
    <row r="76" spans="1:9" x14ac:dyDescent="0.35">
      <c r="A76">
        <v>40103011001</v>
      </c>
      <c r="B76" s="54" t="str">
        <f t="shared" si="3"/>
        <v>040103011001</v>
      </c>
      <c r="C76" t="s">
        <v>241</v>
      </c>
      <c r="D76">
        <v>40203000000</v>
      </c>
      <c r="E76" t="str">
        <f t="shared" si="4"/>
        <v>040203000000</v>
      </c>
      <c r="F76" s="54" t="s">
        <v>1960</v>
      </c>
      <c r="G76" t="s">
        <v>1906</v>
      </c>
      <c r="H76" t="s">
        <v>1961</v>
      </c>
      <c r="I76" t="s">
        <v>692</v>
      </c>
    </row>
    <row r="77" spans="1:9" x14ac:dyDescent="0.35">
      <c r="A77">
        <v>40103011001</v>
      </c>
      <c r="B77" s="54" t="str">
        <f t="shared" si="3"/>
        <v>040103011001</v>
      </c>
      <c r="C77" t="s">
        <v>240</v>
      </c>
      <c r="D77">
        <v>40203000000</v>
      </c>
      <c r="E77" t="str">
        <f t="shared" si="4"/>
        <v>040203000000</v>
      </c>
      <c r="F77" s="54" t="s">
        <v>1960</v>
      </c>
      <c r="G77" t="s">
        <v>1906</v>
      </c>
      <c r="H77" t="s">
        <v>1961</v>
      </c>
      <c r="I77" t="s">
        <v>692</v>
      </c>
    </row>
    <row r="78" spans="1:9" x14ac:dyDescent="0.35">
      <c r="A78">
        <v>40103011001</v>
      </c>
      <c r="B78" s="54" t="str">
        <f t="shared" si="3"/>
        <v>040103011001</v>
      </c>
      <c r="C78" t="s">
        <v>239</v>
      </c>
      <c r="D78">
        <v>40203000000</v>
      </c>
      <c r="E78" t="str">
        <f t="shared" si="4"/>
        <v>040203000000</v>
      </c>
      <c r="F78" s="54" t="s">
        <v>1960</v>
      </c>
      <c r="G78" t="s">
        <v>1906</v>
      </c>
      <c r="H78" t="s">
        <v>1961</v>
      </c>
      <c r="I78" t="s">
        <v>692</v>
      </c>
    </row>
    <row r="79" spans="1:9" x14ac:dyDescent="0.35">
      <c r="A79">
        <v>40103011002</v>
      </c>
      <c r="B79" s="54" t="str">
        <f t="shared" si="3"/>
        <v>040103011002</v>
      </c>
      <c r="C79" t="s">
        <v>1292</v>
      </c>
      <c r="D79">
        <v>40203000000</v>
      </c>
      <c r="E79" t="str">
        <f t="shared" si="4"/>
        <v>040203000000</v>
      </c>
      <c r="F79" s="54" t="s">
        <v>1962</v>
      </c>
      <c r="G79" t="s">
        <v>1906</v>
      </c>
      <c r="H79" t="s">
        <v>1912</v>
      </c>
      <c r="I79" t="s">
        <v>692</v>
      </c>
    </row>
    <row r="80" spans="1:9" x14ac:dyDescent="0.35">
      <c r="A80">
        <v>40103011003</v>
      </c>
      <c r="B80" s="54" t="str">
        <f t="shared" si="3"/>
        <v>040103011003</v>
      </c>
      <c r="C80" t="s">
        <v>1293</v>
      </c>
      <c r="D80">
        <v>40203000000</v>
      </c>
      <c r="E80" t="str">
        <f t="shared" si="4"/>
        <v>040203000000</v>
      </c>
      <c r="F80" s="54" t="s">
        <v>1963</v>
      </c>
      <c r="G80" t="s">
        <v>1906</v>
      </c>
      <c r="H80" t="s">
        <v>1912</v>
      </c>
      <c r="I80" t="s">
        <v>692</v>
      </c>
    </row>
    <row r="81" spans="1:9" x14ac:dyDescent="0.35">
      <c r="A81">
        <v>40103011004</v>
      </c>
      <c r="B81" s="54" t="str">
        <f t="shared" si="3"/>
        <v>040103011004</v>
      </c>
      <c r="C81" t="s">
        <v>580</v>
      </c>
      <c r="D81">
        <v>40203000000</v>
      </c>
      <c r="E81" t="str">
        <f t="shared" si="4"/>
        <v>040203000000</v>
      </c>
      <c r="F81" s="54" t="s">
        <v>1964</v>
      </c>
      <c r="G81" t="s">
        <v>1906</v>
      </c>
      <c r="H81" t="s">
        <v>1965</v>
      </c>
      <c r="I81" t="s">
        <v>692</v>
      </c>
    </row>
    <row r="82" spans="1:9" x14ac:dyDescent="0.35">
      <c r="A82">
        <v>40103011005</v>
      </c>
      <c r="B82" s="54" t="str">
        <f t="shared" si="3"/>
        <v>040103011005</v>
      </c>
      <c r="C82" t="s">
        <v>582</v>
      </c>
      <c r="D82">
        <v>40103011007</v>
      </c>
      <c r="E82" t="str">
        <f t="shared" si="4"/>
        <v>040103011007</v>
      </c>
      <c r="F82" s="54" t="s">
        <v>1966</v>
      </c>
      <c r="G82" t="s">
        <v>1941</v>
      </c>
      <c r="H82" t="s">
        <v>1907</v>
      </c>
      <c r="I82" t="s">
        <v>692</v>
      </c>
    </row>
    <row r="83" spans="1:9" x14ac:dyDescent="0.35">
      <c r="A83">
        <v>40103011006</v>
      </c>
      <c r="B83" s="54" t="str">
        <f t="shared" si="3"/>
        <v>040103011006</v>
      </c>
      <c r="C83" t="s">
        <v>1299</v>
      </c>
      <c r="D83">
        <v>40103011007</v>
      </c>
      <c r="E83" t="str">
        <f t="shared" si="4"/>
        <v>040103011007</v>
      </c>
      <c r="F83" s="54" t="s">
        <v>1967</v>
      </c>
      <c r="G83" t="s">
        <v>1941</v>
      </c>
      <c r="H83" t="s">
        <v>1907</v>
      </c>
      <c r="I83" t="s">
        <v>692</v>
      </c>
    </row>
    <row r="84" spans="1:9" x14ac:dyDescent="0.35">
      <c r="A84">
        <v>40103011007</v>
      </c>
      <c r="B84" s="54" t="str">
        <f t="shared" si="3"/>
        <v>040103011007</v>
      </c>
      <c r="C84" t="s">
        <v>1298</v>
      </c>
      <c r="D84">
        <v>40203000000</v>
      </c>
      <c r="E84" t="str">
        <f t="shared" si="4"/>
        <v>040203000000</v>
      </c>
      <c r="F84" s="54" t="s">
        <v>1968</v>
      </c>
      <c r="G84" t="s">
        <v>1906</v>
      </c>
      <c r="H84" t="s">
        <v>1912</v>
      </c>
      <c r="I84" t="s">
        <v>692</v>
      </c>
    </row>
    <row r="85" spans="1:9" x14ac:dyDescent="0.35">
      <c r="A85">
        <v>40103011008</v>
      </c>
      <c r="B85" s="54" t="str">
        <f t="shared" si="3"/>
        <v>040103011008</v>
      </c>
      <c r="C85" t="s">
        <v>893</v>
      </c>
      <c r="D85">
        <v>40203000000</v>
      </c>
      <c r="E85" t="str">
        <f t="shared" si="4"/>
        <v>040203000000</v>
      </c>
      <c r="F85" s="54" t="s">
        <v>1969</v>
      </c>
      <c r="G85" t="s">
        <v>1941</v>
      </c>
      <c r="H85" t="s">
        <v>1912</v>
      </c>
      <c r="I85" t="s">
        <v>692</v>
      </c>
    </row>
    <row r="86" spans="1:9" x14ac:dyDescent="0.35">
      <c r="A86">
        <v>40103011101</v>
      </c>
      <c r="B86" s="54" t="str">
        <f t="shared" si="3"/>
        <v>040103011101</v>
      </c>
      <c r="C86" t="s">
        <v>1045</v>
      </c>
      <c r="D86">
        <v>40203000000</v>
      </c>
      <c r="E86" t="str">
        <f t="shared" si="4"/>
        <v>040203000000</v>
      </c>
      <c r="F86" s="54" t="s">
        <v>1970</v>
      </c>
      <c r="G86" t="s">
        <v>1971</v>
      </c>
      <c r="H86" t="s">
        <v>1912</v>
      </c>
      <c r="I86" t="s">
        <v>692</v>
      </c>
    </row>
    <row r="87" spans="1:9" x14ac:dyDescent="0.35">
      <c r="A87">
        <v>40103011102</v>
      </c>
      <c r="B87" s="54" t="str">
        <f t="shared" si="3"/>
        <v>040103011102</v>
      </c>
      <c r="C87" t="s">
        <v>246</v>
      </c>
      <c r="D87">
        <v>40103011103</v>
      </c>
      <c r="E87" t="str">
        <f t="shared" si="4"/>
        <v>040103011103</v>
      </c>
      <c r="F87" s="54" t="s">
        <v>1972</v>
      </c>
      <c r="G87" t="s">
        <v>1941</v>
      </c>
      <c r="H87" t="s">
        <v>1907</v>
      </c>
      <c r="I87" t="s">
        <v>692</v>
      </c>
    </row>
    <row r="88" spans="1:9" x14ac:dyDescent="0.35">
      <c r="A88">
        <v>40103011103</v>
      </c>
      <c r="B88" s="54" t="str">
        <f t="shared" si="3"/>
        <v>040103011103</v>
      </c>
      <c r="C88" t="s">
        <v>1272</v>
      </c>
      <c r="D88">
        <v>40103011105</v>
      </c>
      <c r="E88" t="str">
        <f t="shared" si="4"/>
        <v>040103011105</v>
      </c>
      <c r="F88" s="54" t="s">
        <v>1973</v>
      </c>
      <c r="G88" t="s">
        <v>1941</v>
      </c>
      <c r="H88" t="s">
        <v>1907</v>
      </c>
      <c r="I88" t="s">
        <v>692</v>
      </c>
    </row>
    <row r="89" spans="1:9" x14ac:dyDescent="0.35">
      <c r="A89">
        <v>40103011104</v>
      </c>
      <c r="B89" s="54" t="str">
        <f t="shared" si="3"/>
        <v>040103011104</v>
      </c>
      <c r="C89" t="s">
        <v>569</v>
      </c>
      <c r="D89">
        <v>40103011105</v>
      </c>
      <c r="E89" t="str">
        <f t="shared" si="4"/>
        <v>040103011105</v>
      </c>
      <c r="F89" s="54" t="s">
        <v>1974</v>
      </c>
      <c r="G89" t="s">
        <v>1906</v>
      </c>
      <c r="H89" t="s">
        <v>1907</v>
      </c>
      <c r="I89" t="s">
        <v>692</v>
      </c>
    </row>
    <row r="90" spans="1:9" x14ac:dyDescent="0.35">
      <c r="A90">
        <v>40103011105</v>
      </c>
      <c r="B90" s="54" t="str">
        <f t="shared" si="3"/>
        <v>040103011105</v>
      </c>
      <c r="C90" t="s">
        <v>247</v>
      </c>
      <c r="D90">
        <v>40203000000</v>
      </c>
      <c r="E90" t="str">
        <f t="shared" si="4"/>
        <v>040203000000</v>
      </c>
      <c r="F90" s="54" t="s">
        <v>1975</v>
      </c>
      <c r="G90" t="s">
        <v>1906</v>
      </c>
      <c r="H90" t="s">
        <v>1907</v>
      </c>
      <c r="I90" t="s">
        <v>692</v>
      </c>
    </row>
    <row r="91" spans="1:9" x14ac:dyDescent="0.35">
      <c r="A91">
        <v>40103020101</v>
      </c>
      <c r="B91" s="54" t="str">
        <f t="shared" si="3"/>
        <v>040103020101</v>
      </c>
      <c r="C91" t="s">
        <v>794</v>
      </c>
      <c r="D91">
        <v>40103020102</v>
      </c>
      <c r="E91" t="str">
        <f t="shared" si="4"/>
        <v>040103020102</v>
      </c>
      <c r="F91" s="54" t="s">
        <v>1976</v>
      </c>
      <c r="G91" t="s">
        <v>1906</v>
      </c>
      <c r="H91" t="s">
        <v>1907</v>
      </c>
      <c r="I91" t="s">
        <v>692</v>
      </c>
    </row>
    <row r="92" spans="1:9" x14ac:dyDescent="0.35">
      <c r="A92">
        <v>40103020102</v>
      </c>
      <c r="B92" s="54" t="str">
        <f t="shared" si="3"/>
        <v>040103020102</v>
      </c>
      <c r="C92" t="s">
        <v>254</v>
      </c>
      <c r="D92">
        <v>40103020107</v>
      </c>
      <c r="E92" t="str">
        <f t="shared" si="4"/>
        <v>040103020107</v>
      </c>
      <c r="F92" s="54" t="s">
        <v>1977</v>
      </c>
      <c r="G92" t="s">
        <v>1906</v>
      </c>
      <c r="H92" t="s">
        <v>1907</v>
      </c>
      <c r="I92" t="s">
        <v>692</v>
      </c>
    </row>
    <row r="93" spans="1:9" x14ac:dyDescent="0.35">
      <c r="A93">
        <v>40103020103</v>
      </c>
      <c r="B93" s="54" t="str">
        <f t="shared" si="3"/>
        <v>040103020103</v>
      </c>
      <c r="C93" t="s">
        <v>1279</v>
      </c>
      <c r="D93">
        <v>40103020104</v>
      </c>
      <c r="E93" t="str">
        <f t="shared" si="4"/>
        <v>040103020104</v>
      </c>
      <c r="F93" s="54" t="s">
        <v>1978</v>
      </c>
      <c r="G93" t="s">
        <v>1906</v>
      </c>
      <c r="H93" t="s">
        <v>1907</v>
      </c>
      <c r="I93" t="s">
        <v>692</v>
      </c>
    </row>
    <row r="94" spans="1:9" x14ac:dyDescent="0.35">
      <c r="A94">
        <v>40103020104</v>
      </c>
      <c r="B94" s="54" t="str">
        <f t="shared" si="3"/>
        <v>040103020104</v>
      </c>
      <c r="C94" t="s">
        <v>1277</v>
      </c>
      <c r="D94">
        <v>40103020106</v>
      </c>
      <c r="E94" t="str">
        <f t="shared" si="4"/>
        <v>040103020106</v>
      </c>
      <c r="F94" s="54" t="s">
        <v>1979</v>
      </c>
      <c r="G94" t="s">
        <v>1980</v>
      </c>
      <c r="H94" t="s">
        <v>1907</v>
      </c>
      <c r="I94" t="s">
        <v>692</v>
      </c>
    </row>
    <row r="95" spans="1:9" x14ac:dyDescent="0.35">
      <c r="A95">
        <v>40103020106</v>
      </c>
      <c r="B95" s="54" t="str">
        <f t="shared" si="3"/>
        <v>040103020106</v>
      </c>
      <c r="C95" t="s">
        <v>673</v>
      </c>
      <c r="D95">
        <v>40103020109</v>
      </c>
      <c r="E95" t="str">
        <f t="shared" si="4"/>
        <v>040103020109</v>
      </c>
      <c r="F95" s="54" t="s">
        <v>1981</v>
      </c>
      <c r="G95" t="s">
        <v>1906</v>
      </c>
      <c r="H95" t="s">
        <v>1907</v>
      </c>
      <c r="I95" t="s">
        <v>692</v>
      </c>
    </row>
    <row r="96" spans="1:9" x14ac:dyDescent="0.35">
      <c r="A96">
        <v>40103020107</v>
      </c>
      <c r="B96" s="54" t="str">
        <f t="shared" si="3"/>
        <v>040103020107</v>
      </c>
      <c r="C96" t="s">
        <v>813</v>
      </c>
      <c r="D96">
        <v>40103020109</v>
      </c>
      <c r="E96" t="str">
        <f t="shared" si="4"/>
        <v>040103020109</v>
      </c>
      <c r="F96" s="54" t="s">
        <v>1982</v>
      </c>
      <c r="G96" t="s">
        <v>1971</v>
      </c>
      <c r="H96" t="s">
        <v>1907</v>
      </c>
      <c r="I96" t="s">
        <v>1983</v>
      </c>
    </row>
    <row r="97" spans="1:9" x14ac:dyDescent="0.35">
      <c r="A97">
        <v>40103020109</v>
      </c>
      <c r="B97" s="54" t="str">
        <f t="shared" si="3"/>
        <v>040103020109</v>
      </c>
      <c r="C97" t="s">
        <v>97</v>
      </c>
      <c r="D97">
        <v>40203000000</v>
      </c>
      <c r="E97" t="str">
        <f t="shared" si="4"/>
        <v>040203000000</v>
      </c>
      <c r="F97" s="54" t="s">
        <v>1984</v>
      </c>
      <c r="G97" t="s">
        <v>1971</v>
      </c>
      <c r="H97" t="s">
        <v>1907</v>
      </c>
      <c r="I97" t="s">
        <v>1983</v>
      </c>
    </row>
    <row r="98" spans="1:9" x14ac:dyDescent="0.35">
      <c r="A98">
        <v>40103020201</v>
      </c>
      <c r="B98" s="54" t="str">
        <f t="shared" si="3"/>
        <v>040103020201</v>
      </c>
      <c r="C98" t="s">
        <v>1280</v>
      </c>
      <c r="D98">
        <v>40103020102</v>
      </c>
      <c r="E98" t="str">
        <f t="shared" ref="E98:E129" si="5">CONCATENATE(0,D98)</f>
        <v>040103020102</v>
      </c>
      <c r="F98" s="54" t="s">
        <v>1985</v>
      </c>
      <c r="G98" t="s">
        <v>1906</v>
      </c>
      <c r="H98" t="s">
        <v>1907</v>
      </c>
      <c r="I98" t="s">
        <v>692</v>
      </c>
    </row>
    <row r="99" spans="1:9" x14ac:dyDescent="0.35">
      <c r="A99">
        <v>40103020202</v>
      </c>
      <c r="B99" s="54" t="str">
        <f t="shared" si="3"/>
        <v>040103020202</v>
      </c>
      <c r="C99" t="s">
        <v>897</v>
      </c>
      <c r="D99">
        <v>40103020203</v>
      </c>
      <c r="E99" t="str">
        <f t="shared" si="5"/>
        <v>040103020203</v>
      </c>
      <c r="F99" s="54" t="s">
        <v>1986</v>
      </c>
      <c r="G99" t="s">
        <v>1906</v>
      </c>
      <c r="H99" t="s">
        <v>1907</v>
      </c>
      <c r="I99" t="s">
        <v>692</v>
      </c>
    </row>
    <row r="100" spans="1:9" x14ac:dyDescent="0.35">
      <c r="A100">
        <v>40103020203</v>
      </c>
      <c r="B100" s="54" t="str">
        <f t="shared" si="3"/>
        <v>040103020203</v>
      </c>
      <c r="C100" t="s">
        <v>572</v>
      </c>
      <c r="D100">
        <v>40103020305</v>
      </c>
      <c r="E100" t="str">
        <f t="shared" si="5"/>
        <v>040103020305</v>
      </c>
      <c r="F100" s="54" t="s">
        <v>1987</v>
      </c>
      <c r="G100" t="s">
        <v>1906</v>
      </c>
      <c r="H100" t="s">
        <v>1907</v>
      </c>
      <c r="I100" t="s">
        <v>692</v>
      </c>
    </row>
    <row r="101" spans="1:9" x14ac:dyDescent="0.35">
      <c r="A101">
        <v>40103020301</v>
      </c>
      <c r="B101" s="54" t="str">
        <f t="shared" si="3"/>
        <v>040103020301</v>
      </c>
      <c r="C101" t="s">
        <v>256</v>
      </c>
      <c r="D101">
        <v>40103020303</v>
      </c>
      <c r="E101" t="str">
        <f t="shared" si="5"/>
        <v>040103020303</v>
      </c>
      <c r="F101" s="54" t="s">
        <v>1988</v>
      </c>
      <c r="G101" t="s">
        <v>1906</v>
      </c>
      <c r="H101" t="s">
        <v>1907</v>
      </c>
      <c r="I101" t="s">
        <v>692</v>
      </c>
    </row>
    <row r="102" spans="1:9" x14ac:dyDescent="0.35">
      <c r="A102">
        <v>40103020302</v>
      </c>
      <c r="B102" s="54" t="str">
        <f t="shared" si="3"/>
        <v>040103020302</v>
      </c>
      <c r="C102" t="s">
        <v>96</v>
      </c>
      <c r="D102">
        <v>40103020303</v>
      </c>
      <c r="E102" t="str">
        <f t="shared" si="5"/>
        <v>040103020303</v>
      </c>
      <c r="F102" s="54" t="s">
        <v>1989</v>
      </c>
      <c r="G102" t="s">
        <v>1906</v>
      </c>
      <c r="H102" t="s">
        <v>1907</v>
      </c>
      <c r="I102" t="s">
        <v>692</v>
      </c>
    </row>
    <row r="103" spans="1:9" x14ac:dyDescent="0.35">
      <c r="A103">
        <v>40103020303</v>
      </c>
      <c r="B103" s="54" t="str">
        <f t="shared" si="3"/>
        <v>040103020303</v>
      </c>
      <c r="C103" t="s">
        <v>255</v>
      </c>
      <c r="D103">
        <v>40103020305</v>
      </c>
      <c r="E103" t="str">
        <f t="shared" si="5"/>
        <v>040103020305</v>
      </c>
      <c r="F103" s="54" t="s">
        <v>1990</v>
      </c>
      <c r="G103" t="s">
        <v>1906</v>
      </c>
      <c r="H103" t="s">
        <v>1907</v>
      </c>
      <c r="I103" t="s">
        <v>692</v>
      </c>
    </row>
    <row r="104" spans="1:9" x14ac:dyDescent="0.35">
      <c r="A104">
        <v>40103020304</v>
      </c>
      <c r="B104" s="54" t="str">
        <f t="shared" si="3"/>
        <v>040103020304</v>
      </c>
      <c r="C104" t="s">
        <v>898</v>
      </c>
      <c r="D104">
        <v>40103020305</v>
      </c>
      <c r="E104" t="str">
        <f t="shared" si="5"/>
        <v>040103020305</v>
      </c>
      <c r="F104" s="54" t="s">
        <v>1991</v>
      </c>
      <c r="G104" t="s">
        <v>1906</v>
      </c>
      <c r="H104" t="s">
        <v>1907</v>
      </c>
      <c r="I104" t="s">
        <v>692</v>
      </c>
    </row>
    <row r="105" spans="1:9" x14ac:dyDescent="0.35">
      <c r="A105">
        <v>40103020305</v>
      </c>
      <c r="B105" s="54" t="str">
        <f t="shared" si="3"/>
        <v>040103020305</v>
      </c>
      <c r="C105" t="s">
        <v>1992</v>
      </c>
      <c r="D105">
        <v>40103020701</v>
      </c>
      <c r="E105" t="str">
        <f t="shared" si="5"/>
        <v>040103020701</v>
      </c>
      <c r="F105" s="54" t="s">
        <v>1993</v>
      </c>
      <c r="G105" t="s">
        <v>1906</v>
      </c>
      <c r="H105" t="s">
        <v>1907</v>
      </c>
      <c r="I105" t="s">
        <v>692</v>
      </c>
    </row>
    <row r="106" spans="1:9" x14ac:dyDescent="0.35">
      <c r="A106">
        <v>40103020401</v>
      </c>
      <c r="B106" s="54" t="str">
        <f t="shared" si="3"/>
        <v>040103020401</v>
      </c>
      <c r="C106" t="s">
        <v>896</v>
      </c>
      <c r="D106">
        <v>40103020403</v>
      </c>
      <c r="E106" t="str">
        <f t="shared" si="5"/>
        <v>040103020403</v>
      </c>
      <c r="F106" s="54" t="s">
        <v>1994</v>
      </c>
      <c r="G106" t="s">
        <v>1906</v>
      </c>
      <c r="H106" t="s">
        <v>1907</v>
      </c>
      <c r="I106" t="s">
        <v>692</v>
      </c>
    </row>
    <row r="107" spans="1:9" x14ac:dyDescent="0.35">
      <c r="A107">
        <v>40103020402</v>
      </c>
      <c r="B107" s="54" t="str">
        <f t="shared" si="3"/>
        <v>040103020402</v>
      </c>
      <c r="C107" t="s">
        <v>253</v>
      </c>
      <c r="D107">
        <v>40103020404</v>
      </c>
      <c r="E107" t="str">
        <f t="shared" si="5"/>
        <v>040103020404</v>
      </c>
      <c r="F107" s="54" t="s">
        <v>1995</v>
      </c>
      <c r="G107" t="s">
        <v>1906</v>
      </c>
      <c r="H107" t="s">
        <v>1907</v>
      </c>
      <c r="I107" t="s">
        <v>692</v>
      </c>
    </row>
    <row r="108" spans="1:9" x14ac:dyDescent="0.35">
      <c r="A108">
        <v>40103020403</v>
      </c>
      <c r="B108" s="54" t="str">
        <f t="shared" si="3"/>
        <v>040103020403</v>
      </c>
      <c r="C108" t="s">
        <v>896</v>
      </c>
      <c r="D108">
        <v>40103020404</v>
      </c>
      <c r="E108" t="str">
        <f t="shared" si="5"/>
        <v>040103020404</v>
      </c>
      <c r="F108" s="54" t="s">
        <v>1996</v>
      </c>
      <c r="G108" t="s">
        <v>1906</v>
      </c>
      <c r="H108" t="s">
        <v>1907</v>
      </c>
      <c r="I108" t="s">
        <v>692</v>
      </c>
    </row>
    <row r="109" spans="1:9" x14ac:dyDescent="0.35">
      <c r="A109">
        <v>40103020404</v>
      </c>
      <c r="B109" s="54" t="str">
        <f t="shared" si="3"/>
        <v>040103020404</v>
      </c>
      <c r="C109" t="s">
        <v>250</v>
      </c>
      <c r="D109">
        <v>40103020405</v>
      </c>
      <c r="E109" t="str">
        <f t="shared" si="5"/>
        <v>040103020405</v>
      </c>
      <c r="F109" s="54" t="s">
        <v>1997</v>
      </c>
      <c r="G109" t="s">
        <v>1906</v>
      </c>
      <c r="H109" t="s">
        <v>1907</v>
      </c>
      <c r="I109" t="s">
        <v>692</v>
      </c>
    </row>
    <row r="110" spans="1:9" x14ac:dyDescent="0.35">
      <c r="A110">
        <v>40103020405</v>
      </c>
      <c r="B110" s="54" t="str">
        <f t="shared" si="3"/>
        <v>040103020405</v>
      </c>
      <c r="C110" t="s">
        <v>20</v>
      </c>
      <c r="D110">
        <v>40103020701</v>
      </c>
      <c r="E110" t="str">
        <f t="shared" si="5"/>
        <v>040103020701</v>
      </c>
      <c r="F110" s="54" t="s">
        <v>1998</v>
      </c>
      <c r="G110" t="s">
        <v>1906</v>
      </c>
      <c r="H110" t="s">
        <v>1907</v>
      </c>
      <c r="I110" t="s">
        <v>692</v>
      </c>
    </row>
    <row r="111" spans="1:9" x14ac:dyDescent="0.35">
      <c r="A111">
        <v>40103020501</v>
      </c>
      <c r="B111" s="54" t="str">
        <f t="shared" si="3"/>
        <v>040103020501</v>
      </c>
      <c r="C111" t="s">
        <v>325</v>
      </c>
      <c r="D111">
        <v>40103020504</v>
      </c>
      <c r="E111" t="str">
        <f t="shared" si="5"/>
        <v>040103020504</v>
      </c>
      <c r="F111" s="54" t="s">
        <v>1999</v>
      </c>
      <c r="G111" t="s">
        <v>1906</v>
      </c>
      <c r="H111" t="s">
        <v>1907</v>
      </c>
      <c r="I111" t="s">
        <v>692</v>
      </c>
    </row>
    <row r="112" spans="1:9" x14ac:dyDescent="0.35">
      <c r="A112">
        <v>40103020502</v>
      </c>
      <c r="B112" s="54" t="str">
        <f t="shared" si="3"/>
        <v>040103020502</v>
      </c>
      <c r="C112" t="s">
        <v>1278</v>
      </c>
      <c r="D112">
        <v>40103020504</v>
      </c>
      <c r="E112" t="str">
        <f t="shared" si="5"/>
        <v>040103020504</v>
      </c>
      <c r="F112" s="54" t="s">
        <v>2000</v>
      </c>
      <c r="G112" t="s">
        <v>1906</v>
      </c>
      <c r="H112" t="s">
        <v>1907</v>
      </c>
      <c r="I112" t="s">
        <v>692</v>
      </c>
    </row>
    <row r="113" spans="1:9" x14ac:dyDescent="0.35">
      <c r="A113">
        <v>40103020503</v>
      </c>
      <c r="B113" s="54" t="str">
        <f t="shared" si="3"/>
        <v>040103020503</v>
      </c>
      <c r="C113" t="s">
        <v>110</v>
      </c>
      <c r="D113">
        <v>40103020504</v>
      </c>
      <c r="E113" t="str">
        <f t="shared" si="5"/>
        <v>040103020504</v>
      </c>
      <c r="F113" s="54" t="s">
        <v>2001</v>
      </c>
      <c r="G113" t="s">
        <v>1906</v>
      </c>
      <c r="H113" t="s">
        <v>1907</v>
      </c>
      <c r="I113" t="s">
        <v>692</v>
      </c>
    </row>
    <row r="114" spans="1:9" x14ac:dyDescent="0.35">
      <c r="A114">
        <v>40103020504</v>
      </c>
      <c r="B114" s="54" t="str">
        <f t="shared" si="3"/>
        <v>040103020504</v>
      </c>
      <c r="C114" t="s">
        <v>571</v>
      </c>
      <c r="D114">
        <v>40103020506</v>
      </c>
      <c r="E114" t="str">
        <f t="shared" si="5"/>
        <v>040103020506</v>
      </c>
      <c r="F114" s="54" t="s">
        <v>2002</v>
      </c>
      <c r="G114" t="s">
        <v>1906</v>
      </c>
      <c r="H114" t="s">
        <v>1907</v>
      </c>
      <c r="I114" t="s">
        <v>692</v>
      </c>
    </row>
    <row r="115" spans="1:9" x14ac:dyDescent="0.35">
      <c r="A115">
        <v>40103020505</v>
      </c>
      <c r="B115" s="54" t="str">
        <f t="shared" si="3"/>
        <v>040103020505</v>
      </c>
      <c r="C115" t="s">
        <v>1274</v>
      </c>
      <c r="D115">
        <v>40103020506</v>
      </c>
      <c r="E115" t="str">
        <f t="shared" si="5"/>
        <v>040103020506</v>
      </c>
      <c r="F115" s="54" t="s">
        <v>2003</v>
      </c>
      <c r="G115" t="s">
        <v>1906</v>
      </c>
      <c r="H115" t="s">
        <v>1907</v>
      </c>
      <c r="I115" t="s">
        <v>692</v>
      </c>
    </row>
    <row r="116" spans="1:9" x14ac:dyDescent="0.35">
      <c r="A116">
        <v>40103020506</v>
      </c>
      <c r="B116" s="54" t="str">
        <f t="shared" si="3"/>
        <v>040103020506</v>
      </c>
      <c r="C116" t="s">
        <v>19</v>
      </c>
      <c r="D116">
        <v>40103020701</v>
      </c>
      <c r="E116" t="str">
        <f t="shared" si="5"/>
        <v>040103020701</v>
      </c>
      <c r="F116" s="54" t="s">
        <v>2004</v>
      </c>
      <c r="G116" t="s">
        <v>1906</v>
      </c>
      <c r="H116" t="s">
        <v>1907</v>
      </c>
      <c r="I116" t="s">
        <v>692</v>
      </c>
    </row>
    <row r="117" spans="1:9" x14ac:dyDescent="0.35">
      <c r="A117">
        <v>40103020601</v>
      </c>
      <c r="B117" s="54" t="str">
        <f t="shared" si="3"/>
        <v>040103020601</v>
      </c>
      <c r="C117" t="s">
        <v>1069</v>
      </c>
      <c r="D117">
        <v>40103020602</v>
      </c>
      <c r="E117" t="str">
        <f t="shared" si="5"/>
        <v>040103020602</v>
      </c>
      <c r="F117" s="54" t="s">
        <v>2005</v>
      </c>
      <c r="G117" t="s">
        <v>2006</v>
      </c>
      <c r="H117" t="s">
        <v>2007</v>
      </c>
      <c r="I117" t="s">
        <v>692</v>
      </c>
    </row>
    <row r="118" spans="1:9" x14ac:dyDescent="0.35">
      <c r="A118">
        <v>40103020602</v>
      </c>
      <c r="B118" s="54" t="str">
        <f t="shared" si="3"/>
        <v>040103020602</v>
      </c>
      <c r="C118" t="s">
        <v>1066</v>
      </c>
      <c r="D118">
        <v>40103020603</v>
      </c>
      <c r="E118" t="str">
        <f t="shared" si="5"/>
        <v>040103020603</v>
      </c>
      <c r="F118" s="54" t="s">
        <v>2008</v>
      </c>
      <c r="G118" t="s">
        <v>1906</v>
      </c>
      <c r="H118" t="s">
        <v>1907</v>
      </c>
      <c r="I118" t="s">
        <v>692</v>
      </c>
    </row>
    <row r="119" spans="1:9" x14ac:dyDescent="0.35">
      <c r="A119">
        <v>40103020603</v>
      </c>
      <c r="B119" s="54" t="str">
        <f t="shared" si="3"/>
        <v>040103020603</v>
      </c>
      <c r="C119" t="s">
        <v>1275</v>
      </c>
      <c r="D119">
        <v>40103020607</v>
      </c>
      <c r="E119" t="str">
        <f t="shared" si="5"/>
        <v>040103020607</v>
      </c>
      <c r="F119" s="54" t="s">
        <v>2009</v>
      </c>
      <c r="G119" t="s">
        <v>1906</v>
      </c>
      <c r="H119" t="s">
        <v>1907</v>
      </c>
      <c r="I119" t="s">
        <v>692</v>
      </c>
    </row>
    <row r="120" spans="1:9" x14ac:dyDescent="0.35">
      <c r="A120">
        <v>40103020604</v>
      </c>
      <c r="B120" s="54" t="str">
        <f t="shared" si="3"/>
        <v>040103020604</v>
      </c>
      <c r="C120" t="s">
        <v>777</v>
      </c>
      <c r="D120">
        <v>40103020605</v>
      </c>
      <c r="E120" t="str">
        <f t="shared" si="5"/>
        <v>040103020605</v>
      </c>
      <c r="F120" s="54" t="s">
        <v>2010</v>
      </c>
      <c r="G120" t="s">
        <v>1906</v>
      </c>
      <c r="H120" t="s">
        <v>1907</v>
      </c>
      <c r="I120" t="s">
        <v>692</v>
      </c>
    </row>
    <row r="121" spans="1:9" x14ac:dyDescent="0.35">
      <c r="A121">
        <v>40103020605</v>
      </c>
      <c r="B121" s="54" t="str">
        <f t="shared" si="3"/>
        <v>040103020605</v>
      </c>
      <c r="C121" t="s">
        <v>252</v>
      </c>
      <c r="D121">
        <v>40103020607</v>
      </c>
      <c r="E121" t="str">
        <f t="shared" si="5"/>
        <v>040103020607</v>
      </c>
      <c r="F121" s="54" t="s">
        <v>2011</v>
      </c>
      <c r="G121" t="s">
        <v>1906</v>
      </c>
      <c r="H121" t="s">
        <v>1907</v>
      </c>
      <c r="I121" t="s">
        <v>692</v>
      </c>
    </row>
    <row r="122" spans="1:9" x14ac:dyDescent="0.35">
      <c r="A122">
        <v>40103020606</v>
      </c>
      <c r="B122" s="54" t="str">
        <f t="shared" si="3"/>
        <v>040103020606</v>
      </c>
      <c r="C122" t="s">
        <v>573</v>
      </c>
      <c r="D122">
        <v>40103020607</v>
      </c>
      <c r="E122" t="str">
        <f t="shared" si="5"/>
        <v>040103020607</v>
      </c>
      <c r="F122" s="54" t="s">
        <v>2012</v>
      </c>
      <c r="G122" t="s">
        <v>1906</v>
      </c>
      <c r="H122" t="s">
        <v>1907</v>
      </c>
      <c r="I122" t="s">
        <v>692</v>
      </c>
    </row>
    <row r="123" spans="1:9" x14ac:dyDescent="0.35">
      <c r="A123">
        <v>40103020607</v>
      </c>
      <c r="B123" s="54" t="str">
        <f t="shared" si="3"/>
        <v>040103020607</v>
      </c>
      <c r="C123" t="s">
        <v>251</v>
      </c>
      <c r="D123">
        <v>40103020609</v>
      </c>
      <c r="E123" t="str">
        <f t="shared" si="5"/>
        <v>040103020609</v>
      </c>
      <c r="F123" s="54" t="s">
        <v>2013</v>
      </c>
      <c r="G123" t="s">
        <v>1906</v>
      </c>
      <c r="H123" t="s">
        <v>1907</v>
      </c>
      <c r="I123" t="s">
        <v>692</v>
      </c>
    </row>
    <row r="124" spans="1:9" x14ac:dyDescent="0.35">
      <c r="A124">
        <v>40103020608</v>
      </c>
      <c r="B124" s="54" t="str">
        <f t="shared" si="3"/>
        <v>040103020608</v>
      </c>
      <c r="C124" t="s">
        <v>249</v>
      </c>
      <c r="D124">
        <v>40103020609</v>
      </c>
      <c r="E124" t="str">
        <f t="shared" si="5"/>
        <v>040103020609</v>
      </c>
      <c r="F124" s="54" t="s">
        <v>2014</v>
      </c>
      <c r="G124" t="s">
        <v>1906</v>
      </c>
      <c r="H124" t="s">
        <v>1907</v>
      </c>
      <c r="I124" t="s">
        <v>692</v>
      </c>
    </row>
    <row r="125" spans="1:9" x14ac:dyDescent="0.35">
      <c r="A125">
        <v>40103020609</v>
      </c>
      <c r="B125" s="54" t="str">
        <f t="shared" si="3"/>
        <v>040103020609</v>
      </c>
      <c r="C125" t="s">
        <v>570</v>
      </c>
      <c r="D125">
        <v>40103020611</v>
      </c>
      <c r="E125" t="str">
        <f t="shared" si="5"/>
        <v>040103020611</v>
      </c>
      <c r="F125" s="54" t="s">
        <v>2015</v>
      </c>
      <c r="G125" t="s">
        <v>1980</v>
      </c>
      <c r="H125" t="s">
        <v>1907</v>
      </c>
      <c r="I125" t="s">
        <v>692</v>
      </c>
    </row>
    <row r="126" spans="1:9" x14ac:dyDescent="0.35">
      <c r="A126">
        <v>40103020610</v>
      </c>
      <c r="B126" s="54" t="str">
        <f t="shared" si="3"/>
        <v>040103020610</v>
      </c>
      <c r="C126" t="s">
        <v>248</v>
      </c>
      <c r="D126">
        <v>40103020611</v>
      </c>
      <c r="E126" t="str">
        <f t="shared" si="5"/>
        <v>040103020611</v>
      </c>
      <c r="F126" s="54" t="s">
        <v>2016</v>
      </c>
      <c r="G126" t="s">
        <v>1906</v>
      </c>
      <c r="H126" t="s">
        <v>1907</v>
      </c>
      <c r="I126" t="s">
        <v>692</v>
      </c>
    </row>
    <row r="127" spans="1:9" x14ac:dyDescent="0.35">
      <c r="A127">
        <v>40103020611</v>
      </c>
      <c r="B127" s="54" t="str">
        <f t="shared" si="3"/>
        <v>040103020611</v>
      </c>
      <c r="C127" t="s">
        <v>1273</v>
      </c>
      <c r="D127">
        <v>40103020612</v>
      </c>
      <c r="E127" t="str">
        <f t="shared" si="5"/>
        <v>040103020612</v>
      </c>
      <c r="F127" s="54" t="s">
        <v>2017</v>
      </c>
      <c r="G127" t="s">
        <v>1906</v>
      </c>
      <c r="H127" t="s">
        <v>1907</v>
      </c>
      <c r="I127" t="s">
        <v>692</v>
      </c>
    </row>
    <row r="128" spans="1:9" x14ac:dyDescent="0.35">
      <c r="A128">
        <v>40103020612</v>
      </c>
      <c r="B128" s="54" t="str">
        <f t="shared" si="3"/>
        <v>040103020612</v>
      </c>
      <c r="C128" t="s">
        <v>22</v>
      </c>
      <c r="D128">
        <v>40103020705</v>
      </c>
      <c r="E128" t="str">
        <f t="shared" si="5"/>
        <v>040103020705</v>
      </c>
      <c r="F128" s="54" t="s">
        <v>2018</v>
      </c>
      <c r="G128" t="s">
        <v>1906</v>
      </c>
      <c r="H128" t="s">
        <v>1907</v>
      </c>
      <c r="I128" t="s">
        <v>692</v>
      </c>
    </row>
    <row r="129" spans="1:9" x14ac:dyDescent="0.35">
      <c r="A129">
        <v>40103020701</v>
      </c>
      <c r="B129" s="54" t="str">
        <f t="shared" si="3"/>
        <v>040103020701</v>
      </c>
      <c r="C129" t="s">
        <v>1276</v>
      </c>
      <c r="D129">
        <v>40103020702</v>
      </c>
      <c r="E129" t="str">
        <f t="shared" si="5"/>
        <v>040103020702</v>
      </c>
      <c r="F129" s="54" t="s">
        <v>2019</v>
      </c>
      <c r="G129" t="s">
        <v>1906</v>
      </c>
      <c r="H129" t="s">
        <v>1907</v>
      </c>
      <c r="I129" t="s">
        <v>692</v>
      </c>
    </row>
    <row r="130" spans="1:9" x14ac:dyDescent="0.35">
      <c r="A130">
        <v>40103020702</v>
      </c>
      <c r="B130" s="54" t="str">
        <f t="shared" ref="B130:B193" si="6">LEFT(F130,12)</f>
        <v>040103020702</v>
      </c>
      <c r="C130" t="s">
        <v>895</v>
      </c>
      <c r="D130">
        <v>40103020705</v>
      </c>
      <c r="E130" t="str">
        <f t="shared" ref="E130:E141" si="7">CONCATENATE(0,D130)</f>
        <v>040103020705</v>
      </c>
      <c r="F130" s="54" t="s">
        <v>2020</v>
      </c>
      <c r="G130" t="s">
        <v>1906</v>
      </c>
      <c r="H130" t="s">
        <v>1907</v>
      </c>
      <c r="I130" t="s">
        <v>692</v>
      </c>
    </row>
    <row r="131" spans="1:9" x14ac:dyDescent="0.35">
      <c r="A131">
        <v>40103020703</v>
      </c>
      <c r="B131" s="54" t="str">
        <f t="shared" si="6"/>
        <v>040103020703</v>
      </c>
      <c r="C131" t="s">
        <v>568</v>
      </c>
      <c r="D131">
        <v>40203000000</v>
      </c>
      <c r="E131" t="str">
        <f t="shared" si="7"/>
        <v>040203000000</v>
      </c>
      <c r="F131" s="54" t="s">
        <v>2021</v>
      </c>
      <c r="G131" t="s">
        <v>1906</v>
      </c>
      <c r="H131" t="s">
        <v>1912</v>
      </c>
      <c r="I131" t="s">
        <v>692</v>
      </c>
    </row>
    <row r="132" spans="1:9" x14ac:dyDescent="0.35">
      <c r="A132">
        <v>40103020704</v>
      </c>
      <c r="B132" s="54" t="str">
        <f t="shared" si="6"/>
        <v>040103020704</v>
      </c>
      <c r="C132" t="s">
        <v>894</v>
      </c>
      <c r="D132">
        <v>40103020705</v>
      </c>
      <c r="E132" t="str">
        <f t="shared" si="7"/>
        <v>040103020705</v>
      </c>
      <c r="F132" s="54" t="s">
        <v>2022</v>
      </c>
      <c r="G132" t="s">
        <v>1906</v>
      </c>
      <c r="H132" t="s">
        <v>1907</v>
      </c>
      <c r="I132" t="s">
        <v>692</v>
      </c>
    </row>
    <row r="133" spans="1:9" x14ac:dyDescent="0.35">
      <c r="A133">
        <v>40103020705</v>
      </c>
      <c r="B133" s="54" t="str">
        <f t="shared" si="6"/>
        <v>040103020705</v>
      </c>
      <c r="C133" t="s">
        <v>396</v>
      </c>
      <c r="D133">
        <v>40103020000</v>
      </c>
      <c r="E133" t="str">
        <f t="shared" si="7"/>
        <v>040103020000</v>
      </c>
      <c r="F133" s="54" t="s">
        <v>2023</v>
      </c>
      <c r="G133" t="s">
        <v>1906</v>
      </c>
      <c r="H133" t="s">
        <v>1912</v>
      </c>
      <c r="I133" t="s">
        <v>692</v>
      </c>
    </row>
    <row r="134" spans="1:9" x14ac:dyDescent="0.35">
      <c r="A134">
        <v>40201010201</v>
      </c>
      <c r="B134" s="54" t="str">
        <f t="shared" si="6"/>
        <v>040201010201</v>
      </c>
      <c r="C134" t="s">
        <v>802</v>
      </c>
      <c r="D134">
        <v>40201010202</v>
      </c>
      <c r="E134" t="str">
        <f t="shared" si="7"/>
        <v>040201010202</v>
      </c>
      <c r="F134" s="54" t="s">
        <v>2024</v>
      </c>
      <c r="G134" t="s">
        <v>1971</v>
      </c>
      <c r="H134" t="s">
        <v>1907</v>
      </c>
      <c r="I134" t="s">
        <v>1983</v>
      </c>
    </row>
    <row r="135" spans="1:9" x14ac:dyDescent="0.35">
      <c r="A135">
        <v>40201010202</v>
      </c>
      <c r="B135" s="54" t="str">
        <f t="shared" si="6"/>
        <v>040201010202</v>
      </c>
      <c r="C135" t="s">
        <v>688</v>
      </c>
      <c r="D135">
        <v>40201010205</v>
      </c>
      <c r="E135" t="str">
        <f t="shared" si="7"/>
        <v>040201010205</v>
      </c>
      <c r="F135" s="54" t="s">
        <v>2025</v>
      </c>
      <c r="G135" t="s">
        <v>1971</v>
      </c>
      <c r="H135" t="s">
        <v>1907</v>
      </c>
      <c r="I135" t="s">
        <v>1983</v>
      </c>
    </row>
    <row r="136" spans="1:9" x14ac:dyDescent="0.35">
      <c r="A136">
        <v>40201010301</v>
      </c>
      <c r="B136" s="54" t="str">
        <f t="shared" si="6"/>
        <v>040201010301</v>
      </c>
      <c r="C136" t="s">
        <v>689</v>
      </c>
      <c r="D136">
        <v>40201010304</v>
      </c>
      <c r="E136" t="str">
        <f t="shared" si="7"/>
        <v>040201010304</v>
      </c>
      <c r="F136" s="54" t="s">
        <v>2026</v>
      </c>
      <c r="G136" t="s">
        <v>1971</v>
      </c>
      <c r="H136" t="s">
        <v>1907</v>
      </c>
      <c r="I136" t="s">
        <v>1983</v>
      </c>
    </row>
    <row r="137" spans="1:9" x14ac:dyDescent="0.35">
      <c r="A137">
        <v>40201010302</v>
      </c>
      <c r="B137" s="54" t="str">
        <f t="shared" si="6"/>
        <v>040201010302</v>
      </c>
      <c r="C137" t="s">
        <v>803</v>
      </c>
      <c r="D137">
        <v>40201010305</v>
      </c>
      <c r="E137" t="str">
        <f t="shared" si="7"/>
        <v>040201010305</v>
      </c>
      <c r="F137" s="54" t="s">
        <v>2027</v>
      </c>
      <c r="G137" t="s">
        <v>1971</v>
      </c>
      <c r="H137" t="s">
        <v>1907</v>
      </c>
      <c r="I137" t="s">
        <v>1983</v>
      </c>
    </row>
    <row r="138" spans="1:9" x14ac:dyDescent="0.35">
      <c r="A138">
        <v>40201010303</v>
      </c>
      <c r="B138" s="54" t="str">
        <f t="shared" si="6"/>
        <v>040201010303</v>
      </c>
      <c r="C138" t="s">
        <v>804</v>
      </c>
      <c r="D138">
        <v>40201010305</v>
      </c>
      <c r="E138" t="str">
        <f t="shared" si="7"/>
        <v>040201010305</v>
      </c>
      <c r="F138" s="54" t="s">
        <v>2028</v>
      </c>
      <c r="G138" t="s">
        <v>1906</v>
      </c>
      <c r="H138" t="s">
        <v>1907</v>
      </c>
      <c r="I138" t="s">
        <v>1983</v>
      </c>
    </row>
    <row r="139" spans="1:9" x14ac:dyDescent="0.35">
      <c r="A139">
        <v>40201010305</v>
      </c>
      <c r="B139" s="54" t="str">
        <f t="shared" si="6"/>
        <v>040201010305</v>
      </c>
      <c r="C139" t="s">
        <v>1450</v>
      </c>
      <c r="D139">
        <v>40201010308</v>
      </c>
      <c r="E139" t="str">
        <f t="shared" si="7"/>
        <v>040201010308</v>
      </c>
      <c r="F139" s="54" t="s">
        <v>2029</v>
      </c>
      <c r="G139" t="s">
        <v>1971</v>
      </c>
      <c r="H139" t="s">
        <v>1907</v>
      </c>
      <c r="I139" t="s">
        <v>1983</v>
      </c>
    </row>
    <row r="140" spans="1:9" x14ac:dyDescent="0.35">
      <c r="A140">
        <v>40201020101</v>
      </c>
      <c r="B140" s="54" t="str">
        <f t="shared" si="6"/>
        <v>040201020101</v>
      </c>
      <c r="C140" t="s">
        <v>690</v>
      </c>
      <c r="D140">
        <v>40201020103</v>
      </c>
      <c r="E140" t="str">
        <f t="shared" si="7"/>
        <v>040201020103</v>
      </c>
      <c r="F140" s="54" t="s">
        <v>2030</v>
      </c>
      <c r="G140" t="s">
        <v>1971</v>
      </c>
      <c r="H140" t="s">
        <v>1907</v>
      </c>
      <c r="I140" t="s">
        <v>1983</v>
      </c>
    </row>
    <row r="141" spans="1:9" x14ac:dyDescent="0.35">
      <c r="A141">
        <v>40201020102</v>
      </c>
      <c r="B141" s="54" t="str">
        <f t="shared" si="6"/>
        <v>040201020102</v>
      </c>
      <c r="C141" t="s">
        <v>1451</v>
      </c>
      <c r="D141">
        <v>40201020107</v>
      </c>
      <c r="E141" t="str">
        <f t="shared" si="7"/>
        <v>040201020107</v>
      </c>
      <c r="F141" s="54" t="s">
        <v>2031</v>
      </c>
      <c r="G141" t="s">
        <v>1971</v>
      </c>
      <c r="H141" t="s">
        <v>1907</v>
      </c>
      <c r="I141" t="s">
        <v>1983</v>
      </c>
    </row>
    <row r="142" spans="1:9" x14ac:dyDescent="0.35">
      <c r="A142">
        <v>40203000000</v>
      </c>
      <c r="B142" s="54" t="str">
        <f t="shared" si="6"/>
        <v>040203000000</v>
      </c>
      <c r="C142" t="s">
        <v>2032</v>
      </c>
      <c r="D142" t="s">
        <v>112</v>
      </c>
      <c r="F142" s="54" t="s">
        <v>2033</v>
      </c>
      <c r="G142" t="s">
        <v>1906</v>
      </c>
      <c r="H142" t="s">
        <v>2034</v>
      </c>
      <c r="I142" t="s">
        <v>2035</v>
      </c>
    </row>
    <row r="143" spans="1:9" x14ac:dyDescent="0.35">
      <c r="A143">
        <v>40301010101</v>
      </c>
      <c r="B143" s="54" t="str">
        <f t="shared" si="6"/>
        <v>040301010101</v>
      </c>
      <c r="C143" t="s">
        <v>974</v>
      </c>
      <c r="D143">
        <v>40602000000</v>
      </c>
      <c r="E143" t="str">
        <f t="shared" ref="E143:E206" si="8">CONCATENATE(0,D143)</f>
        <v>040602000000</v>
      </c>
      <c r="F143" s="54" t="s">
        <v>2036</v>
      </c>
      <c r="G143" t="s">
        <v>1971</v>
      </c>
      <c r="H143" t="s">
        <v>1912</v>
      </c>
      <c r="I143" t="s">
        <v>692</v>
      </c>
    </row>
    <row r="144" spans="1:9" x14ac:dyDescent="0.35">
      <c r="A144">
        <v>40301010102</v>
      </c>
      <c r="B144" s="54" t="str">
        <f t="shared" si="6"/>
        <v>040301010102</v>
      </c>
      <c r="C144" t="s">
        <v>1200</v>
      </c>
      <c r="D144">
        <v>40301010104</v>
      </c>
      <c r="E144" t="str">
        <f t="shared" si="8"/>
        <v>040301010104</v>
      </c>
      <c r="F144" s="54" t="s">
        <v>2037</v>
      </c>
      <c r="G144" t="s">
        <v>1971</v>
      </c>
      <c r="H144" t="s">
        <v>1907</v>
      </c>
      <c r="I144" t="s">
        <v>692</v>
      </c>
    </row>
    <row r="145" spans="1:9" x14ac:dyDescent="0.35">
      <c r="A145">
        <v>40301010103</v>
      </c>
      <c r="B145" s="54" t="str">
        <f t="shared" si="6"/>
        <v>040301010103</v>
      </c>
      <c r="C145" t="s">
        <v>1178</v>
      </c>
      <c r="D145">
        <v>40301010104</v>
      </c>
      <c r="E145" t="str">
        <f t="shared" si="8"/>
        <v>040301010104</v>
      </c>
      <c r="F145" s="54" t="s">
        <v>2038</v>
      </c>
      <c r="G145" t="s">
        <v>1971</v>
      </c>
      <c r="H145" t="s">
        <v>1907</v>
      </c>
      <c r="I145" t="s">
        <v>692</v>
      </c>
    </row>
    <row r="146" spans="1:9" x14ac:dyDescent="0.35">
      <c r="A146">
        <v>40301010104</v>
      </c>
      <c r="B146" s="54" t="str">
        <f t="shared" si="6"/>
        <v>040301010104</v>
      </c>
      <c r="C146" t="s">
        <v>977</v>
      </c>
      <c r="D146">
        <v>40301010105</v>
      </c>
      <c r="E146" t="str">
        <f t="shared" si="8"/>
        <v>040301010105</v>
      </c>
      <c r="F146" s="54" t="s">
        <v>2039</v>
      </c>
      <c r="G146" t="s">
        <v>1971</v>
      </c>
      <c r="H146" t="s">
        <v>1907</v>
      </c>
      <c r="I146" t="s">
        <v>692</v>
      </c>
    </row>
    <row r="147" spans="1:9" x14ac:dyDescent="0.35">
      <c r="A147">
        <v>40301010105</v>
      </c>
      <c r="B147" s="54" t="str">
        <f t="shared" si="6"/>
        <v>040301010105</v>
      </c>
      <c r="C147" t="s">
        <v>6</v>
      </c>
      <c r="D147">
        <v>40602000000</v>
      </c>
      <c r="E147" t="str">
        <f t="shared" si="8"/>
        <v>040602000000</v>
      </c>
      <c r="F147" s="54" t="s">
        <v>2040</v>
      </c>
      <c r="G147" t="s">
        <v>1971</v>
      </c>
      <c r="H147" t="s">
        <v>1907</v>
      </c>
      <c r="I147" t="s">
        <v>692</v>
      </c>
    </row>
    <row r="148" spans="1:9" x14ac:dyDescent="0.35">
      <c r="A148">
        <v>40301010201</v>
      </c>
      <c r="B148" s="54" t="str">
        <f t="shared" si="6"/>
        <v>040301010201</v>
      </c>
      <c r="C148" t="s">
        <v>29</v>
      </c>
      <c r="D148">
        <v>40301010203</v>
      </c>
      <c r="E148" t="str">
        <f t="shared" si="8"/>
        <v>040301010203</v>
      </c>
      <c r="F148" s="54" t="s">
        <v>2041</v>
      </c>
      <c r="G148" t="s">
        <v>1971</v>
      </c>
      <c r="H148" t="s">
        <v>1907</v>
      </c>
      <c r="I148" t="s">
        <v>692</v>
      </c>
    </row>
    <row r="149" spans="1:9" x14ac:dyDescent="0.35">
      <c r="A149">
        <v>40301010202</v>
      </c>
      <c r="B149" s="54" t="str">
        <f t="shared" si="6"/>
        <v>040301010202</v>
      </c>
      <c r="C149" t="s">
        <v>1180</v>
      </c>
      <c r="D149">
        <v>40301010203</v>
      </c>
      <c r="E149" t="str">
        <f t="shared" si="8"/>
        <v>040301010203</v>
      </c>
      <c r="F149" s="54" t="s">
        <v>2042</v>
      </c>
      <c r="G149" t="s">
        <v>1971</v>
      </c>
      <c r="H149" t="s">
        <v>1907</v>
      </c>
      <c r="I149" t="s">
        <v>692</v>
      </c>
    </row>
    <row r="150" spans="1:9" x14ac:dyDescent="0.35">
      <c r="A150">
        <v>40301010203</v>
      </c>
      <c r="B150" s="54" t="str">
        <f t="shared" si="6"/>
        <v>040301010203</v>
      </c>
      <c r="C150" t="s">
        <v>488</v>
      </c>
      <c r="D150">
        <v>40301010204</v>
      </c>
      <c r="E150" t="str">
        <f t="shared" si="8"/>
        <v>040301010204</v>
      </c>
      <c r="F150" s="54" t="s">
        <v>2043</v>
      </c>
      <c r="G150" t="s">
        <v>2044</v>
      </c>
      <c r="H150" t="s">
        <v>1907</v>
      </c>
      <c r="I150" t="s">
        <v>692</v>
      </c>
    </row>
    <row r="151" spans="1:9" x14ac:dyDescent="0.35">
      <c r="A151">
        <v>40301010204</v>
      </c>
      <c r="B151" s="54" t="str">
        <f t="shared" si="6"/>
        <v>040301010204</v>
      </c>
      <c r="C151" t="s">
        <v>1161</v>
      </c>
      <c r="D151">
        <v>40301010205</v>
      </c>
      <c r="E151" t="str">
        <f t="shared" si="8"/>
        <v>040301010205</v>
      </c>
      <c r="F151" s="54" t="s">
        <v>2045</v>
      </c>
      <c r="G151" t="s">
        <v>1971</v>
      </c>
      <c r="H151" t="s">
        <v>1907</v>
      </c>
      <c r="I151" t="s">
        <v>692</v>
      </c>
    </row>
    <row r="152" spans="1:9" x14ac:dyDescent="0.35">
      <c r="A152">
        <v>40301010205</v>
      </c>
      <c r="B152" s="54" t="str">
        <f t="shared" si="6"/>
        <v>040301010205</v>
      </c>
      <c r="C152" t="s">
        <v>95</v>
      </c>
      <c r="D152">
        <v>40602000000</v>
      </c>
      <c r="E152" t="str">
        <f t="shared" si="8"/>
        <v>040602000000</v>
      </c>
      <c r="F152" s="54" t="s">
        <v>2046</v>
      </c>
      <c r="G152" t="s">
        <v>1971</v>
      </c>
      <c r="H152" t="s">
        <v>1907</v>
      </c>
      <c r="I152" t="s">
        <v>692</v>
      </c>
    </row>
    <row r="153" spans="1:9" x14ac:dyDescent="0.35">
      <c r="A153">
        <v>40301010301</v>
      </c>
      <c r="B153" s="54" t="str">
        <f t="shared" si="6"/>
        <v>040301010301</v>
      </c>
      <c r="C153" t="s">
        <v>481</v>
      </c>
      <c r="D153">
        <v>40301010303</v>
      </c>
      <c r="E153" t="str">
        <f t="shared" si="8"/>
        <v>040301010303</v>
      </c>
      <c r="F153" s="54" t="s">
        <v>2047</v>
      </c>
      <c r="G153" t="s">
        <v>2044</v>
      </c>
      <c r="H153" t="s">
        <v>1907</v>
      </c>
      <c r="I153" t="s">
        <v>692</v>
      </c>
    </row>
    <row r="154" spans="1:9" x14ac:dyDescent="0.35">
      <c r="A154">
        <v>40301010302</v>
      </c>
      <c r="B154" s="54" t="str">
        <f t="shared" si="6"/>
        <v>040301010302</v>
      </c>
      <c r="C154" t="s">
        <v>270</v>
      </c>
      <c r="D154">
        <v>40301010303</v>
      </c>
      <c r="E154" t="str">
        <f t="shared" si="8"/>
        <v>040301010303</v>
      </c>
      <c r="F154" s="54" t="s">
        <v>2048</v>
      </c>
      <c r="G154" t="s">
        <v>1971</v>
      </c>
      <c r="H154" t="s">
        <v>1907</v>
      </c>
      <c r="I154" t="s">
        <v>692</v>
      </c>
    </row>
    <row r="155" spans="1:9" x14ac:dyDescent="0.35">
      <c r="A155">
        <v>40301010303</v>
      </c>
      <c r="B155" s="54" t="str">
        <f t="shared" si="6"/>
        <v>040301010303</v>
      </c>
      <c r="C155" t="s">
        <v>60</v>
      </c>
      <c r="D155">
        <v>40301010603</v>
      </c>
      <c r="E155" t="str">
        <f t="shared" si="8"/>
        <v>040301010603</v>
      </c>
      <c r="F155" s="54" t="s">
        <v>2049</v>
      </c>
      <c r="G155" t="s">
        <v>2044</v>
      </c>
      <c r="H155" t="s">
        <v>1907</v>
      </c>
      <c r="I155" t="s">
        <v>692</v>
      </c>
    </row>
    <row r="156" spans="1:9" x14ac:dyDescent="0.35">
      <c r="A156">
        <v>40301010401</v>
      </c>
      <c r="B156" s="54" t="str">
        <f t="shared" si="6"/>
        <v>040301010401</v>
      </c>
      <c r="C156" t="s">
        <v>459</v>
      </c>
      <c r="D156">
        <v>40301010402</v>
      </c>
      <c r="E156" t="str">
        <f t="shared" si="8"/>
        <v>040301010402</v>
      </c>
      <c r="F156" s="54" t="s">
        <v>2050</v>
      </c>
      <c r="G156" t="s">
        <v>1971</v>
      </c>
      <c r="H156" t="s">
        <v>1907</v>
      </c>
      <c r="I156" t="s">
        <v>692</v>
      </c>
    </row>
    <row r="157" spans="1:9" x14ac:dyDescent="0.35">
      <c r="A157">
        <v>40301010402</v>
      </c>
      <c r="B157" s="54" t="str">
        <f t="shared" si="6"/>
        <v>040301010402</v>
      </c>
      <c r="C157" t="s">
        <v>470</v>
      </c>
      <c r="D157">
        <v>40301010404</v>
      </c>
      <c r="E157" t="str">
        <f t="shared" si="8"/>
        <v>040301010404</v>
      </c>
      <c r="F157" s="54" t="s">
        <v>2051</v>
      </c>
      <c r="G157" t="s">
        <v>1971</v>
      </c>
      <c r="H157" t="s">
        <v>1907</v>
      </c>
      <c r="I157" t="s">
        <v>692</v>
      </c>
    </row>
    <row r="158" spans="1:9" x14ac:dyDescent="0.35">
      <c r="A158">
        <v>40301010403</v>
      </c>
      <c r="B158" s="54" t="str">
        <f t="shared" si="6"/>
        <v>040301010403</v>
      </c>
      <c r="C158" t="s">
        <v>49</v>
      </c>
      <c r="D158">
        <v>40301010404</v>
      </c>
      <c r="E158" t="str">
        <f t="shared" si="8"/>
        <v>040301010404</v>
      </c>
      <c r="F158" s="54" t="s">
        <v>2052</v>
      </c>
      <c r="G158" t="s">
        <v>1971</v>
      </c>
      <c r="H158" t="s">
        <v>1907</v>
      </c>
      <c r="I158" t="s">
        <v>692</v>
      </c>
    </row>
    <row r="159" spans="1:9" x14ac:dyDescent="0.35">
      <c r="A159">
        <v>40301010404</v>
      </c>
      <c r="B159" s="54" t="str">
        <f t="shared" si="6"/>
        <v>040301010404</v>
      </c>
      <c r="C159" t="s">
        <v>1154</v>
      </c>
      <c r="D159">
        <v>40301010408</v>
      </c>
      <c r="E159" t="str">
        <f t="shared" si="8"/>
        <v>040301010408</v>
      </c>
      <c r="F159" s="54" t="s">
        <v>2053</v>
      </c>
      <c r="G159" t="s">
        <v>1906</v>
      </c>
      <c r="H159" t="s">
        <v>1907</v>
      </c>
      <c r="I159" t="s">
        <v>692</v>
      </c>
    </row>
    <row r="160" spans="1:9" x14ac:dyDescent="0.35">
      <c r="A160">
        <v>40301010405</v>
      </c>
      <c r="B160" s="54" t="str">
        <f t="shared" si="6"/>
        <v>040301010405</v>
      </c>
      <c r="C160" t="s">
        <v>71</v>
      </c>
      <c r="D160">
        <v>40301010408</v>
      </c>
      <c r="E160" t="str">
        <f t="shared" si="8"/>
        <v>040301010408</v>
      </c>
      <c r="F160" s="54" t="s">
        <v>2054</v>
      </c>
      <c r="G160" t="s">
        <v>1971</v>
      </c>
      <c r="H160" t="s">
        <v>1907</v>
      </c>
      <c r="I160" t="s">
        <v>692</v>
      </c>
    </row>
    <row r="161" spans="1:9" x14ac:dyDescent="0.35">
      <c r="A161">
        <v>40301010406</v>
      </c>
      <c r="B161" s="54" t="str">
        <f t="shared" si="6"/>
        <v>040301010406</v>
      </c>
      <c r="C161" t="s">
        <v>329</v>
      </c>
      <c r="D161">
        <v>40301010407</v>
      </c>
      <c r="E161" t="str">
        <f t="shared" si="8"/>
        <v>040301010407</v>
      </c>
      <c r="F161" s="54" t="s">
        <v>2055</v>
      </c>
      <c r="G161" t="s">
        <v>1971</v>
      </c>
      <c r="H161" t="s">
        <v>1907</v>
      </c>
      <c r="I161" t="s">
        <v>692</v>
      </c>
    </row>
    <row r="162" spans="1:9" x14ac:dyDescent="0.35">
      <c r="A162">
        <v>40301010407</v>
      </c>
      <c r="B162" s="54" t="str">
        <f t="shared" si="6"/>
        <v>040301010407</v>
      </c>
      <c r="C162" t="s">
        <v>1151</v>
      </c>
      <c r="D162">
        <v>40301010408</v>
      </c>
      <c r="E162" t="str">
        <f t="shared" si="8"/>
        <v>040301010408</v>
      </c>
      <c r="F162" s="54" t="s">
        <v>2056</v>
      </c>
      <c r="G162" t="s">
        <v>1971</v>
      </c>
      <c r="H162" t="s">
        <v>1907</v>
      </c>
      <c r="I162" t="s">
        <v>692</v>
      </c>
    </row>
    <row r="163" spans="1:9" x14ac:dyDescent="0.35">
      <c r="A163">
        <v>40301010408</v>
      </c>
      <c r="B163" s="54" t="str">
        <f t="shared" si="6"/>
        <v>040301010408</v>
      </c>
      <c r="C163" t="s">
        <v>37</v>
      </c>
      <c r="D163">
        <v>40301010603</v>
      </c>
      <c r="E163" t="str">
        <f t="shared" si="8"/>
        <v>040301010603</v>
      </c>
      <c r="F163" s="54" t="s">
        <v>2057</v>
      </c>
      <c r="G163" t="s">
        <v>1971</v>
      </c>
      <c r="H163" t="s">
        <v>1907</v>
      </c>
      <c r="I163" t="s">
        <v>692</v>
      </c>
    </row>
    <row r="164" spans="1:9" x14ac:dyDescent="0.35">
      <c r="A164">
        <v>40301010501</v>
      </c>
      <c r="B164" s="54" t="str">
        <f t="shared" si="6"/>
        <v>040301010501</v>
      </c>
      <c r="C164" t="s">
        <v>1182</v>
      </c>
      <c r="D164">
        <v>40301010502</v>
      </c>
      <c r="E164" t="str">
        <f t="shared" si="8"/>
        <v>040301010502</v>
      </c>
      <c r="F164" s="54" t="s">
        <v>2058</v>
      </c>
      <c r="G164" t="s">
        <v>1971</v>
      </c>
      <c r="H164" t="s">
        <v>1907</v>
      </c>
      <c r="I164" t="s">
        <v>692</v>
      </c>
    </row>
    <row r="165" spans="1:9" x14ac:dyDescent="0.35">
      <c r="A165">
        <v>40301010502</v>
      </c>
      <c r="B165" s="54" t="str">
        <f t="shared" si="6"/>
        <v>040301010502</v>
      </c>
      <c r="C165" t="s">
        <v>981</v>
      </c>
      <c r="D165">
        <v>40301010503</v>
      </c>
      <c r="E165" t="str">
        <f t="shared" si="8"/>
        <v>040301010503</v>
      </c>
      <c r="F165" s="54" t="s">
        <v>2059</v>
      </c>
      <c r="G165" t="s">
        <v>1971</v>
      </c>
      <c r="H165" t="s">
        <v>1907</v>
      </c>
      <c r="I165" t="s">
        <v>692</v>
      </c>
    </row>
    <row r="166" spans="1:9" x14ac:dyDescent="0.35">
      <c r="A166">
        <v>40301010503</v>
      </c>
      <c r="B166" s="54" t="str">
        <f t="shared" si="6"/>
        <v>040301010503</v>
      </c>
      <c r="C166" t="s">
        <v>2060</v>
      </c>
      <c r="D166">
        <v>40301010605</v>
      </c>
      <c r="E166" t="str">
        <f t="shared" si="8"/>
        <v>040301010605</v>
      </c>
      <c r="F166" s="54" t="s">
        <v>2061</v>
      </c>
      <c r="G166" t="s">
        <v>1971</v>
      </c>
      <c r="H166" t="s">
        <v>1907</v>
      </c>
      <c r="I166" t="s">
        <v>692</v>
      </c>
    </row>
    <row r="167" spans="1:9" x14ac:dyDescent="0.35">
      <c r="A167">
        <v>40301010601</v>
      </c>
      <c r="B167" s="54" t="str">
        <f t="shared" si="6"/>
        <v>040301010601</v>
      </c>
      <c r="C167" t="s">
        <v>321</v>
      </c>
      <c r="D167">
        <v>40301010603</v>
      </c>
      <c r="E167" t="str">
        <f t="shared" si="8"/>
        <v>040301010603</v>
      </c>
      <c r="F167" s="54" t="s">
        <v>2062</v>
      </c>
      <c r="G167" t="s">
        <v>1971</v>
      </c>
      <c r="H167" t="s">
        <v>1907</v>
      </c>
      <c r="I167" t="s">
        <v>692</v>
      </c>
    </row>
    <row r="168" spans="1:9" x14ac:dyDescent="0.35">
      <c r="A168">
        <v>40301010602</v>
      </c>
      <c r="B168" s="54" t="str">
        <f t="shared" si="6"/>
        <v>040301010602</v>
      </c>
      <c r="C168" t="s">
        <v>335</v>
      </c>
      <c r="D168">
        <v>40301010603</v>
      </c>
      <c r="E168" t="str">
        <f t="shared" si="8"/>
        <v>040301010603</v>
      </c>
      <c r="F168" s="54" t="s">
        <v>2063</v>
      </c>
      <c r="G168" t="s">
        <v>1971</v>
      </c>
      <c r="H168" t="s">
        <v>1907</v>
      </c>
      <c r="I168" t="s">
        <v>692</v>
      </c>
    </row>
    <row r="169" spans="1:9" x14ac:dyDescent="0.35">
      <c r="A169">
        <v>40301010603</v>
      </c>
      <c r="B169" s="54" t="str">
        <f t="shared" si="6"/>
        <v>040301010603</v>
      </c>
      <c r="C169" t="s">
        <v>464</v>
      </c>
      <c r="D169">
        <v>40301010605</v>
      </c>
      <c r="E169" t="str">
        <f t="shared" si="8"/>
        <v>040301010605</v>
      </c>
      <c r="F169" s="54" t="s">
        <v>2064</v>
      </c>
      <c r="G169" t="s">
        <v>1971</v>
      </c>
      <c r="H169" t="s">
        <v>1907</v>
      </c>
      <c r="I169" t="s">
        <v>692</v>
      </c>
    </row>
    <row r="170" spans="1:9" x14ac:dyDescent="0.35">
      <c r="A170">
        <v>40301010604</v>
      </c>
      <c r="B170" s="54" t="str">
        <f t="shared" si="6"/>
        <v>040301010604</v>
      </c>
      <c r="C170" t="s">
        <v>332</v>
      </c>
      <c r="D170">
        <v>40602000000</v>
      </c>
      <c r="E170" t="str">
        <f t="shared" si="8"/>
        <v>040602000000</v>
      </c>
      <c r="F170" s="54" t="s">
        <v>2065</v>
      </c>
      <c r="G170" t="s">
        <v>1971</v>
      </c>
      <c r="H170" t="s">
        <v>1912</v>
      </c>
      <c r="I170" t="s">
        <v>692</v>
      </c>
    </row>
    <row r="171" spans="1:9" x14ac:dyDescent="0.35">
      <c r="A171">
        <v>40301010604</v>
      </c>
      <c r="B171" s="54" t="str">
        <f t="shared" si="6"/>
        <v>040301010604</v>
      </c>
      <c r="C171" t="s">
        <v>332</v>
      </c>
      <c r="D171">
        <v>40602000000</v>
      </c>
      <c r="E171" t="str">
        <f t="shared" si="8"/>
        <v>040602000000</v>
      </c>
      <c r="F171" s="54" t="s">
        <v>2065</v>
      </c>
      <c r="G171" t="s">
        <v>1971</v>
      </c>
      <c r="H171" t="s">
        <v>1912</v>
      </c>
      <c r="I171" t="s">
        <v>692</v>
      </c>
    </row>
    <row r="172" spans="1:9" x14ac:dyDescent="0.35">
      <c r="A172">
        <v>40301010605</v>
      </c>
      <c r="B172" s="54" t="str">
        <f t="shared" si="6"/>
        <v>040301010605</v>
      </c>
      <c r="C172" t="s">
        <v>989</v>
      </c>
      <c r="D172">
        <v>40602000000</v>
      </c>
      <c r="E172" t="str">
        <f t="shared" si="8"/>
        <v>040602000000</v>
      </c>
      <c r="F172" s="54" t="s">
        <v>2066</v>
      </c>
      <c r="G172" t="s">
        <v>1971</v>
      </c>
      <c r="H172" t="s">
        <v>1907</v>
      </c>
      <c r="I172" t="s">
        <v>692</v>
      </c>
    </row>
    <row r="173" spans="1:9" x14ac:dyDescent="0.35">
      <c r="A173">
        <v>40301010701</v>
      </c>
      <c r="B173" s="54" t="str">
        <f t="shared" si="6"/>
        <v>040301010701</v>
      </c>
      <c r="C173" t="s">
        <v>201</v>
      </c>
      <c r="D173">
        <v>40602000000</v>
      </c>
      <c r="E173" t="str">
        <f t="shared" si="8"/>
        <v>040602000000</v>
      </c>
      <c r="F173" s="54" t="s">
        <v>2067</v>
      </c>
      <c r="G173" t="s">
        <v>1971</v>
      </c>
      <c r="H173" t="s">
        <v>1907</v>
      </c>
      <c r="I173" t="s">
        <v>692</v>
      </c>
    </row>
    <row r="174" spans="1:9" x14ac:dyDescent="0.35">
      <c r="A174">
        <v>40301010702</v>
      </c>
      <c r="B174" s="54" t="str">
        <f t="shared" si="6"/>
        <v>040301010702</v>
      </c>
      <c r="C174" t="s">
        <v>1153</v>
      </c>
      <c r="D174">
        <v>40602000000</v>
      </c>
      <c r="E174" t="str">
        <f t="shared" si="8"/>
        <v>040602000000</v>
      </c>
      <c r="F174" s="54" t="s">
        <v>2068</v>
      </c>
      <c r="G174" t="s">
        <v>1971</v>
      </c>
      <c r="H174" t="s">
        <v>1912</v>
      </c>
      <c r="I174" t="s">
        <v>692</v>
      </c>
    </row>
    <row r="175" spans="1:9" x14ac:dyDescent="0.35">
      <c r="A175">
        <v>40301010703</v>
      </c>
      <c r="B175" s="54" t="str">
        <f t="shared" si="6"/>
        <v>040301010703</v>
      </c>
      <c r="C175" t="s">
        <v>1157</v>
      </c>
      <c r="D175">
        <v>40602000000</v>
      </c>
      <c r="E175" t="str">
        <f t="shared" si="8"/>
        <v>040602000000</v>
      </c>
      <c r="F175" s="54" t="s">
        <v>2069</v>
      </c>
      <c r="G175" t="s">
        <v>1971</v>
      </c>
      <c r="H175" t="s">
        <v>1907</v>
      </c>
      <c r="I175" t="s">
        <v>692</v>
      </c>
    </row>
    <row r="176" spans="1:9" x14ac:dyDescent="0.35">
      <c r="A176">
        <v>40301010704</v>
      </c>
      <c r="B176" s="54" t="str">
        <f t="shared" si="6"/>
        <v>040301010704</v>
      </c>
      <c r="C176" t="s">
        <v>454</v>
      </c>
      <c r="D176">
        <v>40602000000</v>
      </c>
      <c r="E176" t="str">
        <f t="shared" si="8"/>
        <v>040602000000</v>
      </c>
      <c r="F176" s="54" t="s">
        <v>2070</v>
      </c>
      <c r="G176" t="s">
        <v>1971</v>
      </c>
      <c r="H176" t="s">
        <v>1912</v>
      </c>
      <c r="I176" t="s">
        <v>692</v>
      </c>
    </row>
    <row r="177" spans="1:9" x14ac:dyDescent="0.35">
      <c r="A177">
        <v>40301010705</v>
      </c>
      <c r="B177" s="54" t="str">
        <f t="shared" si="6"/>
        <v>040301010705</v>
      </c>
      <c r="C177" t="s">
        <v>679</v>
      </c>
      <c r="D177">
        <v>40602000000</v>
      </c>
      <c r="E177" t="str">
        <f t="shared" si="8"/>
        <v>040602000000</v>
      </c>
      <c r="F177" s="54" t="s">
        <v>2071</v>
      </c>
      <c r="G177" t="s">
        <v>1971</v>
      </c>
      <c r="H177" t="s">
        <v>1912</v>
      </c>
      <c r="I177" t="s">
        <v>692</v>
      </c>
    </row>
    <row r="178" spans="1:9" x14ac:dyDescent="0.35">
      <c r="A178">
        <v>40301010801</v>
      </c>
      <c r="B178" s="54" t="str">
        <f t="shared" si="6"/>
        <v>040301010801</v>
      </c>
      <c r="C178" t="s">
        <v>453</v>
      </c>
      <c r="D178">
        <v>40301010802</v>
      </c>
      <c r="E178" t="str">
        <f t="shared" si="8"/>
        <v>040301010802</v>
      </c>
      <c r="F178" s="54" t="s">
        <v>2072</v>
      </c>
      <c r="G178" t="s">
        <v>1971</v>
      </c>
      <c r="H178" t="s">
        <v>1907</v>
      </c>
      <c r="I178" t="s">
        <v>692</v>
      </c>
    </row>
    <row r="179" spans="1:9" x14ac:dyDescent="0.35">
      <c r="A179">
        <v>40301010802</v>
      </c>
      <c r="B179" s="54" t="str">
        <f t="shared" si="6"/>
        <v>040301010802</v>
      </c>
      <c r="C179" t="s">
        <v>342</v>
      </c>
      <c r="D179">
        <v>40301010803</v>
      </c>
      <c r="E179" t="str">
        <f t="shared" si="8"/>
        <v>040301010803</v>
      </c>
      <c r="F179" s="54" t="s">
        <v>2073</v>
      </c>
      <c r="G179" t="s">
        <v>1971</v>
      </c>
      <c r="H179" t="s">
        <v>1907</v>
      </c>
      <c r="I179" t="s">
        <v>692</v>
      </c>
    </row>
    <row r="180" spans="1:9" x14ac:dyDescent="0.35">
      <c r="A180">
        <v>40301010803</v>
      </c>
      <c r="B180" s="54" t="str">
        <f t="shared" si="6"/>
        <v>040301010803</v>
      </c>
      <c r="C180" t="s">
        <v>487</v>
      </c>
      <c r="D180">
        <v>40301010804</v>
      </c>
      <c r="E180" t="str">
        <f t="shared" si="8"/>
        <v>040301010804</v>
      </c>
      <c r="F180" s="54" t="s">
        <v>2074</v>
      </c>
      <c r="G180" t="s">
        <v>1971</v>
      </c>
      <c r="H180" t="s">
        <v>1907</v>
      </c>
      <c r="I180" t="s">
        <v>692</v>
      </c>
    </row>
    <row r="181" spans="1:9" x14ac:dyDescent="0.35">
      <c r="A181">
        <v>40301010804</v>
      </c>
      <c r="B181" s="54" t="str">
        <f t="shared" si="6"/>
        <v>040301010804</v>
      </c>
      <c r="C181" t="s">
        <v>2075</v>
      </c>
      <c r="D181">
        <v>40602000000</v>
      </c>
      <c r="E181" t="str">
        <f t="shared" si="8"/>
        <v>040602000000</v>
      </c>
      <c r="F181" s="54" t="s">
        <v>2076</v>
      </c>
      <c r="G181" t="s">
        <v>1971</v>
      </c>
      <c r="H181" t="s">
        <v>1907</v>
      </c>
      <c r="I181" t="s">
        <v>692</v>
      </c>
    </row>
    <row r="182" spans="1:9" x14ac:dyDescent="0.35">
      <c r="A182">
        <v>40301010901</v>
      </c>
      <c r="B182" s="54" t="str">
        <f t="shared" si="6"/>
        <v>040301010901</v>
      </c>
      <c r="C182" t="s">
        <v>818</v>
      </c>
      <c r="D182">
        <v>40301010802</v>
      </c>
      <c r="E182" t="str">
        <f t="shared" si="8"/>
        <v>040301010802</v>
      </c>
      <c r="F182" s="54" t="s">
        <v>2077</v>
      </c>
      <c r="G182" t="s">
        <v>1971</v>
      </c>
      <c r="H182" t="s">
        <v>1907</v>
      </c>
      <c r="I182" t="s">
        <v>692</v>
      </c>
    </row>
    <row r="183" spans="1:9" x14ac:dyDescent="0.35">
      <c r="A183">
        <v>40301010902</v>
      </c>
      <c r="B183" s="54" t="str">
        <f t="shared" si="6"/>
        <v>040301010902</v>
      </c>
      <c r="C183" t="s">
        <v>682</v>
      </c>
      <c r="D183">
        <v>40301010803</v>
      </c>
      <c r="E183" t="str">
        <f t="shared" si="8"/>
        <v>040301010803</v>
      </c>
      <c r="F183" s="54" t="s">
        <v>2078</v>
      </c>
      <c r="G183" t="s">
        <v>1971</v>
      </c>
      <c r="H183" t="s">
        <v>1907</v>
      </c>
      <c r="I183" t="s">
        <v>692</v>
      </c>
    </row>
    <row r="184" spans="1:9" x14ac:dyDescent="0.35">
      <c r="A184">
        <v>40301010903</v>
      </c>
      <c r="B184" s="54" t="str">
        <f t="shared" si="6"/>
        <v>040301010903</v>
      </c>
      <c r="C184" t="s">
        <v>1415</v>
      </c>
      <c r="D184">
        <v>40301011108</v>
      </c>
      <c r="E184" t="str">
        <f t="shared" si="8"/>
        <v>040301011108</v>
      </c>
      <c r="F184" s="54" t="s">
        <v>2079</v>
      </c>
      <c r="G184" t="s">
        <v>1971</v>
      </c>
      <c r="H184" t="s">
        <v>1907</v>
      </c>
      <c r="I184" t="s">
        <v>692</v>
      </c>
    </row>
    <row r="185" spans="1:9" x14ac:dyDescent="0.35">
      <c r="A185">
        <v>40301011001</v>
      </c>
      <c r="B185" s="54" t="str">
        <f t="shared" si="6"/>
        <v>040301011001</v>
      </c>
      <c r="C185" t="s">
        <v>1419</v>
      </c>
      <c r="D185">
        <v>40301011003</v>
      </c>
      <c r="E185" t="str">
        <f t="shared" si="8"/>
        <v>040301011003</v>
      </c>
      <c r="F185" s="54" t="s">
        <v>2080</v>
      </c>
      <c r="G185" t="s">
        <v>1971</v>
      </c>
      <c r="H185" t="s">
        <v>1907</v>
      </c>
      <c r="I185" t="s">
        <v>692</v>
      </c>
    </row>
    <row r="186" spans="1:9" x14ac:dyDescent="0.35">
      <c r="A186">
        <v>40301011002</v>
      </c>
      <c r="B186" s="54" t="str">
        <f t="shared" si="6"/>
        <v>040301011002</v>
      </c>
      <c r="C186" t="s">
        <v>656</v>
      </c>
      <c r="D186">
        <v>40301011003</v>
      </c>
      <c r="E186" t="str">
        <f t="shared" si="8"/>
        <v>040301011003</v>
      </c>
      <c r="F186" s="54" t="s">
        <v>2081</v>
      </c>
      <c r="G186" t="s">
        <v>1971</v>
      </c>
      <c r="H186" t="s">
        <v>1907</v>
      </c>
      <c r="I186" t="s">
        <v>692</v>
      </c>
    </row>
    <row r="187" spans="1:9" x14ac:dyDescent="0.35">
      <c r="A187">
        <v>40301011003</v>
      </c>
      <c r="B187" s="54" t="str">
        <f t="shared" si="6"/>
        <v>040301011003</v>
      </c>
      <c r="C187" t="s">
        <v>827</v>
      </c>
      <c r="D187">
        <v>40301011004</v>
      </c>
      <c r="E187" t="str">
        <f t="shared" si="8"/>
        <v>040301011004</v>
      </c>
      <c r="F187" s="54" t="s">
        <v>2082</v>
      </c>
      <c r="G187" t="s">
        <v>1971</v>
      </c>
      <c r="H187" t="s">
        <v>1907</v>
      </c>
      <c r="I187" t="s">
        <v>692</v>
      </c>
    </row>
    <row r="188" spans="1:9" x14ac:dyDescent="0.35">
      <c r="A188">
        <v>40301011004</v>
      </c>
      <c r="B188" s="54" t="str">
        <f t="shared" si="6"/>
        <v>040301011004</v>
      </c>
      <c r="C188" t="s">
        <v>2083</v>
      </c>
      <c r="D188">
        <v>40301011108</v>
      </c>
      <c r="E188" t="str">
        <f t="shared" si="8"/>
        <v>040301011108</v>
      </c>
      <c r="F188" s="54" t="s">
        <v>2084</v>
      </c>
      <c r="G188" t="s">
        <v>1971</v>
      </c>
      <c r="H188" t="s">
        <v>1907</v>
      </c>
      <c r="I188" t="s">
        <v>692</v>
      </c>
    </row>
    <row r="189" spans="1:9" x14ac:dyDescent="0.35">
      <c r="A189">
        <v>40301011101</v>
      </c>
      <c r="B189" s="54" t="str">
        <f t="shared" si="6"/>
        <v>040301011101</v>
      </c>
      <c r="C189" t="s">
        <v>1439</v>
      </c>
      <c r="D189">
        <v>40301011102</v>
      </c>
      <c r="E189" t="str">
        <f t="shared" si="8"/>
        <v>040301011102</v>
      </c>
      <c r="F189" s="54" t="s">
        <v>2085</v>
      </c>
      <c r="G189" t="s">
        <v>1971</v>
      </c>
      <c r="H189" t="s">
        <v>1907</v>
      </c>
      <c r="I189" t="s">
        <v>692</v>
      </c>
    </row>
    <row r="190" spans="1:9" x14ac:dyDescent="0.35">
      <c r="A190">
        <v>40301011102</v>
      </c>
      <c r="B190" s="54" t="str">
        <f t="shared" si="6"/>
        <v>040301011102</v>
      </c>
      <c r="C190" t="s">
        <v>816</v>
      </c>
      <c r="D190">
        <v>40301011103</v>
      </c>
      <c r="E190" t="str">
        <f t="shared" si="8"/>
        <v>040301011103</v>
      </c>
      <c r="F190" s="54" t="s">
        <v>2086</v>
      </c>
      <c r="G190" t="s">
        <v>1971</v>
      </c>
      <c r="H190" t="s">
        <v>1907</v>
      </c>
      <c r="I190" t="s">
        <v>692</v>
      </c>
    </row>
    <row r="191" spans="1:9" x14ac:dyDescent="0.35">
      <c r="A191">
        <v>40301011103</v>
      </c>
      <c r="B191" s="54" t="str">
        <f t="shared" si="6"/>
        <v>040301011103</v>
      </c>
      <c r="C191" t="s">
        <v>1437</v>
      </c>
      <c r="D191">
        <v>40301011104</v>
      </c>
      <c r="E191" t="str">
        <f t="shared" si="8"/>
        <v>040301011104</v>
      </c>
      <c r="F191" s="54" t="s">
        <v>2087</v>
      </c>
      <c r="G191" t="s">
        <v>1971</v>
      </c>
      <c r="H191" t="s">
        <v>1907</v>
      </c>
      <c r="I191" t="s">
        <v>692</v>
      </c>
    </row>
    <row r="192" spans="1:9" x14ac:dyDescent="0.35">
      <c r="A192">
        <v>40301011104</v>
      </c>
      <c r="B192" s="54" t="str">
        <f t="shared" si="6"/>
        <v>040301011104</v>
      </c>
      <c r="C192" t="s">
        <v>457</v>
      </c>
      <c r="D192">
        <v>40301011106</v>
      </c>
      <c r="E192" t="str">
        <f t="shared" si="8"/>
        <v>040301011106</v>
      </c>
      <c r="F192" s="54" t="s">
        <v>2088</v>
      </c>
      <c r="G192" t="s">
        <v>1971</v>
      </c>
      <c r="H192" t="s">
        <v>1907</v>
      </c>
      <c r="I192" t="s">
        <v>692</v>
      </c>
    </row>
    <row r="193" spans="1:9" x14ac:dyDescent="0.35">
      <c r="A193">
        <v>40301011105</v>
      </c>
      <c r="B193" s="54" t="str">
        <f t="shared" si="6"/>
        <v>040301011105</v>
      </c>
      <c r="C193" t="s">
        <v>999</v>
      </c>
      <c r="D193">
        <v>40301011106</v>
      </c>
      <c r="E193" t="str">
        <f t="shared" si="8"/>
        <v>040301011106</v>
      </c>
      <c r="F193" s="54" t="s">
        <v>2089</v>
      </c>
      <c r="G193" t="s">
        <v>1971</v>
      </c>
      <c r="H193" t="s">
        <v>1907</v>
      </c>
      <c r="I193" t="s">
        <v>692</v>
      </c>
    </row>
    <row r="194" spans="1:9" x14ac:dyDescent="0.35">
      <c r="A194">
        <v>40301011106</v>
      </c>
      <c r="B194" s="54" t="str">
        <f t="shared" ref="B194:B257" si="9">LEFT(F194,12)</f>
        <v>040301011106</v>
      </c>
      <c r="C194" t="s">
        <v>1133</v>
      </c>
      <c r="D194">
        <v>40301011107</v>
      </c>
      <c r="E194" t="str">
        <f t="shared" si="8"/>
        <v>040301011107</v>
      </c>
      <c r="F194" s="54" t="s">
        <v>2090</v>
      </c>
      <c r="G194" t="s">
        <v>1971</v>
      </c>
      <c r="H194" t="s">
        <v>1907</v>
      </c>
      <c r="I194" t="s">
        <v>692</v>
      </c>
    </row>
    <row r="195" spans="1:9" x14ac:dyDescent="0.35">
      <c r="A195">
        <v>40301011107</v>
      </c>
      <c r="B195" s="54" t="str">
        <f t="shared" si="9"/>
        <v>040301011107</v>
      </c>
      <c r="C195" t="s">
        <v>674</v>
      </c>
      <c r="D195">
        <v>40301011108</v>
      </c>
      <c r="E195" t="str">
        <f t="shared" si="8"/>
        <v>040301011108</v>
      </c>
      <c r="F195" s="54" t="s">
        <v>2091</v>
      </c>
      <c r="G195" t="s">
        <v>1971</v>
      </c>
      <c r="H195" t="s">
        <v>1907</v>
      </c>
      <c r="I195" t="s">
        <v>692</v>
      </c>
    </row>
    <row r="196" spans="1:9" x14ac:dyDescent="0.35">
      <c r="A196">
        <v>40301011108</v>
      </c>
      <c r="B196" s="54" t="str">
        <f t="shared" si="9"/>
        <v>040301011108</v>
      </c>
      <c r="C196" t="s">
        <v>1413</v>
      </c>
      <c r="D196">
        <v>40301011109</v>
      </c>
      <c r="E196" t="str">
        <f t="shared" si="8"/>
        <v>040301011109</v>
      </c>
      <c r="F196" s="54" t="s">
        <v>2092</v>
      </c>
      <c r="G196" t="s">
        <v>1971</v>
      </c>
      <c r="H196" t="s">
        <v>1907</v>
      </c>
      <c r="I196" t="s">
        <v>692</v>
      </c>
    </row>
    <row r="197" spans="1:9" x14ac:dyDescent="0.35">
      <c r="A197">
        <v>40301011109</v>
      </c>
      <c r="B197" s="54" t="str">
        <f t="shared" si="9"/>
        <v>040301011109</v>
      </c>
      <c r="C197" t="s">
        <v>458</v>
      </c>
      <c r="D197">
        <v>40602000000</v>
      </c>
      <c r="E197" t="str">
        <f t="shared" si="8"/>
        <v>040602000000</v>
      </c>
      <c r="F197" s="54" t="s">
        <v>2093</v>
      </c>
      <c r="G197" t="s">
        <v>1971</v>
      </c>
      <c r="H197" t="s">
        <v>1912</v>
      </c>
      <c r="I197" t="s">
        <v>692</v>
      </c>
    </row>
    <row r="198" spans="1:9" x14ac:dyDescent="0.35">
      <c r="A198">
        <v>40301011201</v>
      </c>
      <c r="B198" s="54" t="str">
        <f t="shared" si="9"/>
        <v>040301011201</v>
      </c>
      <c r="C198" t="s">
        <v>101</v>
      </c>
      <c r="D198">
        <v>40602000000</v>
      </c>
      <c r="E198" t="str">
        <f t="shared" si="8"/>
        <v>040602000000</v>
      </c>
      <c r="F198" s="54" t="s">
        <v>2094</v>
      </c>
      <c r="G198" t="s">
        <v>1971</v>
      </c>
      <c r="H198" t="s">
        <v>1907</v>
      </c>
      <c r="I198" t="s">
        <v>692</v>
      </c>
    </row>
    <row r="199" spans="1:9" x14ac:dyDescent="0.35">
      <c r="A199">
        <v>40301011202</v>
      </c>
      <c r="B199" s="54" t="str">
        <f t="shared" si="9"/>
        <v>040301011202</v>
      </c>
      <c r="C199" t="s">
        <v>665</v>
      </c>
      <c r="D199">
        <v>40602000000</v>
      </c>
      <c r="E199" t="str">
        <f t="shared" si="8"/>
        <v>040602000000</v>
      </c>
      <c r="F199" s="54" t="s">
        <v>2095</v>
      </c>
      <c r="G199" t="s">
        <v>1971</v>
      </c>
      <c r="H199" t="s">
        <v>1912</v>
      </c>
      <c r="I199" t="s">
        <v>692</v>
      </c>
    </row>
    <row r="200" spans="1:9" x14ac:dyDescent="0.35">
      <c r="A200">
        <v>40301011203</v>
      </c>
      <c r="B200" s="54" t="str">
        <f t="shared" si="9"/>
        <v>040301011203</v>
      </c>
      <c r="C200" t="s">
        <v>658</v>
      </c>
      <c r="D200">
        <v>40602000000</v>
      </c>
      <c r="E200" t="str">
        <f t="shared" si="8"/>
        <v>040602000000</v>
      </c>
      <c r="F200" s="54" t="s">
        <v>2096</v>
      </c>
      <c r="G200" t="s">
        <v>1971</v>
      </c>
      <c r="H200" t="s">
        <v>1912</v>
      </c>
      <c r="I200" t="s">
        <v>692</v>
      </c>
    </row>
    <row r="201" spans="1:9" x14ac:dyDescent="0.35">
      <c r="A201">
        <v>40301011204</v>
      </c>
      <c r="B201" s="54" t="str">
        <f t="shared" si="9"/>
        <v>040301011204</v>
      </c>
      <c r="C201" t="s">
        <v>1412</v>
      </c>
      <c r="D201">
        <v>40602000000</v>
      </c>
      <c r="E201" t="str">
        <f t="shared" si="8"/>
        <v>040602000000</v>
      </c>
      <c r="F201" s="54" t="s">
        <v>2097</v>
      </c>
      <c r="G201" t="s">
        <v>1971</v>
      </c>
      <c r="H201" t="s">
        <v>1907</v>
      </c>
      <c r="I201" t="s">
        <v>692</v>
      </c>
    </row>
    <row r="202" spans="1:9" x14ac:dyDescent="0.35">
      <c r="A202">
        <v>40301020101</v>
      </c>
      <c r="B202" s="54" t="str">
        <f t="shared" si="9"/>
        <v>040301020101</v>
      </c>
      <c r="C202" t="s">
        <v>145</v>
      </c>
      <c r="D202">
        <v>40602000000</v>
      </c>
      <c r="E202" t="str">
        <f t="shared" si="8"/>
        <v>040602000000</v>
      </c>
      <c r="F202" s="54" t="s">
        <v>2098</v>
      </c>
      <c r="G202" t="s">
        <v>1971</v>
      </c>
      <c r="H202" t="s">
        <v>1961</v>
      </c>
      <c r="I202" t="s">
        <v>692</v>
      </c>
    </row>
    <row r="203" spans="1:9" x14ac:dyDescent="0.35">
      <c r="A203">
        <v>40301020101</v>
      </c>
      <c r="B203" s="54" t="str">
        <f t="shared" si="9"/>
        <v>040301020101</v>
      </c>
      <c r="C203" t="s">
        <v>145</v>
      </c>
      <c r="D203">
        <v>40602000000</v>
      </c>
      <c r="E203" t="str">
        <f t="shared" si="8"/>
        <v>040602000000</v>
      </c>
      <c r="F203" s="54" t="s">
        <v>2098</v>
      </c>
      <c r="G203" t="s">
        <v>1971</v>
      </c>
      <c r="H203" t="s">
        <v>1961</v>
      </c>
      <c r="I203" t="s">
        <v>692</v>
      </c>
    </row>
    <row r="204" spans="1:9" x14ac:dyDescent="0.35">
      <c r="A204">
        <v>40301020101</v>
      </c>
      <c r="B204" s="54" t="str">
        <f t="shared" si="9"/>
        <v>040301020101</v>
      </c>
      <c r="C204" t="s">
        <v>145</v>
      </c>
      <c r="D204">
        <v>40602000000</v>
      </c>
      <c r="E204" t="str">
        <f t="shared" si="8"/>
        <v>040602000000</v>
      </c>
      <c r="F204" s="54" t="s">
        <v>2098</v>
      </c>
      <c r="G204" t="s">
        <v>1971</v>
      </c>
      <c r="H204" t="s">
        <v>1961</v>
      </c>
      <c r="I204" t="s">
        <v>692</v>
      </c>
    </row>
    <row r="205" spans="1:9" x14ac:dyDescent="0.35">
      <c r="A205">
        <v>40301020101</v>
      </c>
      <c r="B205" s="54" t="str">
        <f t="shared" si="9"/>
        <v>040301020101</v>
      </c>
      <c r="C205" t="s">
        <v>145</v>
      </c>
      <c r="D205">
        <v>40602000000</v>
      </c>
      <c r="E205" t="str">
        <f t="shared" si="8"/>
        <v>040602000000</v>
      </c>
      <c r="F205" s="54" t="s">
        <v>2098</v>
      </c>
      <c r="G205" t="s">
        <v>1971</v>
      </c>
      <c r="H205" t="s">
        <v>1961</v>
      </c>
      <c r="I205" t="s">
        <v>692</v>
      </c>
    </row>
    <row r="206" spans="1:9" x14ac:dyDescent="0.35">
      <c r="A206">
        <v>40301020101</v>
      </c>
      <c r="B206" s="54" t="str">
        <f t="shared" si="9"/>
        <v>040301020101</v>
      </c>
      <c r="C206" t="s">
        <v>145</v>
      </c>
      <c r="D206">
        <v>40602000000</v>
      </c>
      <c r="E206" t="str">
        <f t="shared" si="8"/>
        <v>040602000000</v>
      </c>
      <c r="F206" s="54" t="s">
        <v>2098</v>
      </c>
      <c r="G206" t="s">
        <v>1971</v>
      </c>
      <c r="H206" t="s">
        <v>1912</v>
      </c>
      <c r="I206" t="s">
        <v>692</v>
      </c>
    </row>
    <row r="207" spans="1:9" x14ac:dyDescent="0.35">
      <c r="A207">
        <v>40301020101</v>
      </c>
      <c r="B207" s="54" t="str">
        <f t="shared" si="9"/>
        <v>040301020101</v>
      </c>
      <c r="C207" t="s">
        <v>145</v>
      </c>
      <c r="D207">
        <v>40602000000</v>
      </c>
      <c r="E207" t="str">
        <f t="shared" ref="E207:E270" si="10">CONCATENATE(0,D207)</f>
        <v>040602000000</v>
      </c>
      <c r="F207" s="54" t="s">
        <v>2098</v>
      </c>
      <c r="G207" t="s">
        <v>1971</v>
      </c>
      <c r="H207" t="s">
        <v>1961</v>
      </c>
      <c r="I207" t="s">
        <v>692</v>
      </c>
    </row>
    <row r="208" spans="1:9" x14ac:dyDescent="0.35">
      <c r="A208">
        <v>40301020102</v>
      </c>
      <c r="B208" s="54" t="str">
        <f t="shared" si="9"/>
        <v>040301020102</v>
      </c>
      <c r="C208" t="s">
        <v>1456</v>
      </c>
      <c r="D208">
        <v>40602000000</v>
      </c>
      <c r="E208" t="str">
        <f t="shared" si="10"/>
        <v>040602000000</v>
      </c>
      <c r="F208" s="54" t="s">
        <v>2099</v>
      </c>
      <c r="G208" t="s">
        <v>1971</v>
      </c>
      <c r="H208" t="s">
        <v>1912</v>
      </c>
      <c r="I208" t="s">
        <v>692</v>
      </c>
    </row>
    <row r="209" spans="1:9" x14ac:dyDescent="0.35">
      <c r="A209">
        <v>40301020103</v>
      </c>
      <c r="B209" s="54" t="str">
        <f t="shared" si="9"/>
        <v>040301020103</v>
      </c>
      <c r="C209" t="s">
        <v>1457</v>
      </c>
      <c r="D209">
        <v>40602000000</v>
      </c>
      <c r="E209" t="str">
        <f t="shared" si="10"/>
        <v>040602000000</v>
      </c>
      <c r="F209" s="54" t="s">
        <v>2100</v>
      </c>
      <c r="G209" t="s">
        <v>1971</v>
      </c>
      <c r="H209" t="s">
        <v>1912</v>
      </c>
      <c r="I209" t="s">
        <v>692</v>
      </c>
    </row>
    <row r="210" spans="1:9" x14ac:dyDescent="0.35">
      <c r="A210">
        <v>40301020104</v>
      </c>
      <c r="B210" s="54" t="str">
        <f t="shared" si="9"/>
        <v>040301020104</v>
      </c>
      <c r="C210" t="s">
        <v>146</v>
      </c>
      <c r="D210">
        <v>40602000000</v>
      </c>
      <c r="E210" t="str">
        <f t="shared" si="10"/>
        <v>040602000000</v>
      </c>
      <c r="F210" s="54" t="s">
        <v>2101</v>
      </c>
      <c r="G210" t="s">
        <v>1971</v>
      </c>
      <c r="H210" t="s">
        <v>1912</v>
      </c>
      <c r="I210" t="s">
        <v>692</v>
      </c>
    </row>
    <row r="211" spans="1:9" x14ac:dyDescent="0.35">
      <c r="A211">
        <v>40301020104</v>
      </c>
      <c r="B211" s="54" t="str">
        <f t="shared" si="9"/>
        <v>040301020104</v>
      </c>
      <c r="C211" t="s">
        <v>146</v>
      </c>
      <c r="D211">
        <v>40602000000</v>
      </c>
      <c r="E211" t="str">
        <f t="shared" si="10"/>
        <v>040602000000</v>
      </c>
      <c r="F211" s="54" t="s">
        <v>2101</v>
      </c>
      <c r="G211" t="s">
        <v>1971</v>
      </c>
      <c r="H211" t="s">
        <v>1961</v>
      </c>
      <c r="I211" t="s">
        <v>692</v>
      </c>
    </row>
    <row r="212" spans="1:9" x14ac:dyDescent="0.35">
      <c r="A212">
        <v>40301020104</v>
      </c>
      <c r="B212" s="54" t="str">
        <f t="shared" si="9"/>
        <v>040301020104</v>
      </c>
      <c r="C212" t="s">
        <v>146</v>
      </c>
      <c r="D212">
        <v>40602000000</v>
      </c>
      <c r="E212" t="str">
        <f t="shared" si="10"/>
        <v>040602000000</v>
      </c>
      <c r="F212" s="54" t="s">
        <v>2101</v>
      </c>
      <c r="G212" t="s">
        <v>1971</v>
      </c>
      <c r="H212" t="s">
        <v>1961</v>
      </c>
      <c r="I212" t="s">
        <v>692</v>
      </c>
    </row>
    <row r="213" spans="1:9" x14ac:dyDescent="0.35">
      <c r="A213">
        <v>40301020104</v>
      </c>
      <c r="B213" s="54" t="str">
        <f t="shared" si="9"/>
        <v>040301020104</v>
      </c>
      <c r="C213" t="s">
        <v>146</v>
      </c>
      <c r="D213">
        <v>40602000000</v>
      </c>
      <c r="E213" t="str">
        <f t="shared" si="10"/>
        <v>040602000000</v>
      </c>
      <c r="F213" s="54" t="s">
        <v>2101</v>
      </c>
      <c r="G213" t="s">
        <v>1971</v>
      </c>
      <c r="H213" t="s">
        <v>1961</v>
      </c>
      <c r="I213" t="s">
        <v>692</v>
      </c>
    </row>
    <row r="214" spans="1:9" x14ac:dyDescent="0.35">
      <c r="A214">
        <v>40301020104</v>
      </c>
      <c r="B214" s="54" t="str">
        <f t="shared" si="9"/>
        <v>040301020104</v>
      </c>
      <c r="C214" t="s">
        <v>146</v>
      </c>
      <c r="D214">
        <v>40602000000</v>
      </c>
      <c r="E214" t="str">
        <f t="shared" si="10"/>
        <v>040602000000</v>
      </c>
      <c r="F214" s="54" t="s">
        <v>2101</v>
      </c>
      <c r="G214" t="s">
        <v>1971</v>
      </c>
      <c r="H214" t="s">
        <v>1961</v>
      </c>
      <c r="I214" t="s">
        <v>692</v>
      </c>
    </row>
    <row r="215" spans="1:9" x14ac:dyDescent="0.35">
      <c r="A215">
        <v>40301020104</v>
      </c>
      <c r="B215" s="54" t="str">
        <f t="shared" si="9"/>
        <v>040301020104</v>
      </c>
      <c r="C215" t="s">
        <v>146</v>
      </c>
      <c r="D215">
        <v>40602000000</v>
      </c>
      <c r="E215" t="str">
        <f t="shared" si="10"/>
        <v>040602000000</v>
      </c>
      <c r="F215" s="54" t="s">
        <v>2101</v>
      </c>
      <c r="G215" t="s">
        <v>1971</v>
      </c>
      <c r="H215" t="s">
        <v>1961</v>
      </c>
      <c r="I215" t="s">
        <v>692</v>
      </c>
    </row>
    <row r="216" spans="1:9" x14ac:dyDescent="0.35">
      <c r="A216">
        <v>40301020105</v>
      </c>
      <c r="B216" s="54" t="str">
        <f t="shared" si="9"/>
        <v>040301020105</v>
      </c>
      <c r="C216" t="s">
        <v>790</v>
      </c>
      <c r="D216">
        <v>40602000000</v>
      </c>
      <c r="E216" t="str">
        <f t="shared" si="10"/>
        <v>040602000000</v>
      </c>
      <c r="F216" s="54" t="s">
        <v>2102</v>
      </c>
      <c r="G216" t="s">
        <v>1971</v>
      </c>
      <c r="H216" t="s">
        <v>1912</v>
      </c>
      <c r="I216" t="s">
        <v>692</v>
      </c>
    </row>
    <row r="217" spans="1:9" x14ac:dyDescent="0.35">
      <c r="A217">
        <v>40301020106</v>
      </c>
      <c r="B217" s="54" t="str">
        <f t="shared" si="9"/>
        <v>040301020106</v>
      </c>
      <c r="C217" t="s">
        <v>1459</v>
      </c>
      <c r="D217">
        <v>40602000000</v>
      </c>
      <c r="E217" t="str">
        <f t="shared" si="10"/>
        <v>040602000000</v>
      </c>
      <c r="F217" s="54" t="s">
        <v>2103</v>
      </c>
      <c r="G217" t="s">
        <v>1971</v>
      </c>
      <c r="H217" t="s">
        <v>1912</v>
      </c>
      <c r="I217" t="s">
        <v>692</v>
      </c>
    </row>
    <row r="218" spans="1:9" x14ac:dyDescent="0.35">
      <c r="A218">
        <v>40301020107</v>
      </c>
      <c r="B218" s="54" t="str">
        <f t="shared" si="9"/>
        <v>040301020107</v>
      </c>
      <c r="C218" t="s">
        <v>147</v>
      </c>
      <c r="D218">
        <v>40602000000</v>
      </c>
      <c r="E218" t="str">
        <f t="shared" si="10"/>
        <v>040602000000</v>
      </c>
      <c r="F218" s="54" t="s">
        <v>2104</v>
      </c>
      <c r="G218" t="s">
        <v>1971</v>
      </c>
      <c r="H218" t="s">
        <v>1912</v>
      </c>
      <c r="I218" t="s">
        <v>692</v>
      </c>
    </row>
    <row r="219" spans="1:9" x14ac:dyDescent="0.35">
      <c r="A219">
        <v>40301020108</v>
      </c>
      <c r="B219" s="54" t="str">
        <f t="shared" si="9"/>
        <v>040301020108</v>
      </c>
      <c r="C219" t="s">
        <v>1458</v>
      </c>
      <c r="D219">
        <v>40602000000</v>
      </c>
      <c r="E219" t="str">
        <f t="shared" si="10"/>
        <v>040602000000</v>
      </c>
      <c r="F219" s="54" t="s">
        <v>2105</v>
      </c>
      <c r="G219" t="s">
        <v>1906</v>
      </c>
      <c r="H219" t="s">
        <v>1912</v>
      </c>
      <c r="I219" t="s">
        <v>692</v>
      </c>
    </row>
    <row r="220" spans="1:9" x14ac:dyDescent="0.35">
      <c r="A220">
        <v>40301020109</v>
      </c>
      <c r="B220" s="54" t="str">
        <f t="shared" si="9"/>
        <v>040301020109</v>
      </c>
      <c r="C220" t="s">
        <v>1460</v>
      </c>
      <c r="D220">
        <v>40602000000</v>
      </c>
      <c r="E220" t="str">
        <f t="shared" si="10"/>
        <v>040602000000</v>
      </c>
      <c r="F220" s="54" t="s">
        <v>2106</v>
      </c>
      <c r="G220" t="s">
        <v>1971</v>
      </c>
      <c r="H220" t="s">
        <v>1912</v>
      </c>
      <c r="I220" t="s">
        <v>692</v>
      </c>
    </row>
    <row r="221" spans="1:9" x14ac:dyDescent="0.35">
      <c r="A221">
        <v>40301020110</v>
      </c>
      <c r="B221" s="54" t="str">
        <f t="shared" si="9"/>
        <v>040301020110</v>
      </c>
      <c r="C221" t="s">
        <v>791</v>
      </c>
      <c r="D221">
        <v>40602000000</v>
      </c>
      <c r="E221" t="str">
        <f t="shared" si="10"/>
        <v>040602000000</v>
      </c>
      <c r="F221" s="54" t="s">
        <v>2107</v>
      </c>
      <c r="G221" t="s">
        <v>1906</v>
      </c>
      <c r="H221" t="s">
        <v>1912</v>
      </c>
      <c r="I221" t="s">
        <v>692</v>
      </c>
    </row>
    <row r="222" spans="1:9" x14ac:dyDescent="0.35">
      <c r="A222">
        <v>40301020201</v>
      </c>
      <c r="B222" s="54" t="str">
        <f t="shared" si="9"/>
        <v>040301020201</v>
      </c>
      <c r="C222" t="s">
        <v>1327</v>
      </c>
      <c r="D222">
        <v>40602000000</v>
      </c>
      <c r="E222" t="str">
        <f t="shared" si="10"/>
        <v>040602000000</v>
      </c>
      <c r="F222" s="54" t="s">
        <v>2108</v>
      </c>
      <c r="G222" t="s">
        <v>1971</v>
      </c>
      <c r="H222" t="s">
        <v>1912</v>
      </c>
      <c r="I222" t="s">
        <v>692</v>
      </c>
    </row>
    <row r="223" spans="1:9" x14ac:dyDescent="0.35">
      <c r="A223">
        <v>40301020202</v>
      </c>
      <c r="B223" s="54" t="str">
        <f t="shared" si="9"/>
        <v>040301020202</v>
      </c>
      <c r="C223" t="s">
        <v>594</v>
      </c>
      <c r="D223">
        <v>40301020203</v>
      </c>
      <c r="E223" t="str">
        <f t="shared" si="10"/>
        <v>040301020203</v>
      </c>
      <c r="F223" s="54" t="s">
        <v>2109</v>
      </c>
      <c r="G223" t="s">
        <v>2110</v>
      </c>
      <c r="H223" t="s">
        <v>1907</v>
      </c>
      <c r="I223" t="s">
        <v>692</v>
      </c>
    </row>
    <row r="224" spans="1:9" x14ac:dyDescent="0.35">
      <c r="A224">
        <v>40301020203</v>
      </c>
      <c r="B224" s="54" t="str">
        <f t="shared" si="9"/>
        <v>040301020203</v>
      </c>
      <c r="C224" t="s">
        <v>201</v>
      </c>
      <c r="D224">
        <v>40301020204</v>
      </c>
      <c r="E224" t="str">
        <f t="shared" si="10"/>
        <v>040301020204</v>
      </c>
      <c r="F224" s="54" t="s">
        <v>2111</v>
      </c>
      <c r="G224" t="s">
        <v>1971</v>
      </c>
      <c r="H224" t="s">
        <v>1907</v>
      </c>
      <c r="I224" t="s">
        <v>692</v>
      </c>
    </row>
    <row r="225" spans="1:9" x14ac:dyDescent="0.35">
      <c r="A225">
        <v>40301020204</v>
      </c>
      <c r="B225" s="54" t="str">
        <f t="shared" si="9"/>
        <v>040301020204</v>
      </c>
      <c r="C225" t="s">
        <v>7</v>
      </c>
      <c r="D225">
        <v>40602000000</v>
      </c>
      <c r="E225" t="str">
        <f t="shared" si="10"/>
        <v>040602000000</v>
      </c>
      <c r="F225" s="54" t="s">
        <v>2112</v>
      </c>
      <c r="G225" t="s">
        <v>1971</v>
      </c>
      <c r="H225" t="s">
        <v>1907</v>
      </c>
      <c r="I225" t="s">
        <v>692</v>
      </c>
    </row>
    <row r="226" spans="1:9" x14ac:dyDescent="0.35">
      <c r="A226">
        <v>40301020205</v>
      </c>
      <c r="B226" s="54" t="str">
        <f t="shared" si="9"/>
        <v>040301020205</v>
      </c>
      <c r="C226" t="s">
        <v>597</v>
      </c>
      <c r="D226">
        <v>40602000000</v>
      </c>
      <c r="E226" t="str">
        <f t="shared" si="10"/>
        <v>040602000000</v>
      </c>
      <c r="F226" s="54" t="s">
        <v>2113</v>
      </c>
      <c r="G226" t="s">
        <v>1971</v>
      </c>
      <c r="H226" t="s">
        <v>1912</v>
      </c>
      <c r="I226" t="s">
        <v>692</v>
      </c>
    </row>
    <row r="227" spans="1:9" x14ac:dyDescent="0.35">
      <c r="A227">
        <v>40301020301</v>
      </c>
      <c r="B227" s="54" t="str">
        <f t="shared" si="9"/>
        <v>040301020301</v>
      </c>
      <c r="C227" t="s">
        <v>1315</v>
      </c>
      <c r="D227">
        <v>40301020304</v>
      </c>
      <c r="E227" t="str">
        <f t="shared" si="10"/>
        <v>040301020304</v>
      </c>
      <c r="F227" s="54" t="s">
        <v>2114</v>
      </c>
      <c r="G227" t="s">
        <v>1971</v>
      </c>
      <c r="H227" t="s">
        <v>1907</v>
      </c>
      <c r="I227" t="s">
        <v>692</v>
      </c>
    </row>
    <row r="228" spans="1:9" x14ac:dyDescent="0.35">
      <c r="A228">
        <v>40301020302</v>
      </c>
      <c r="B228" s="54" t="str">
        <f t="shared" si="9"/>
        <v>040301020302</v>
      </c>
      <c r="C228" t="s">
        <v>310</v>
      </c>
      <c r="D228">
        <v>40301020304</v>
      </c>
      <c r="E228" t="str">
        <f t="shared" si="10"/>
        <v>040301020304</v>
      </c>
      <c r="F228" s="54" t="s">
        <v>2115</v>
      </c>
      <c r="G228" t="s">
        <v>1971</v>
      </c>
      <c r="H228" t="s">
        <v>1907</v>
      </c>
      <c r="I228" t="s">
        <v>692</v>
      </c>
    </row>
    <row r="229" spans="1:9" x14ac:dyDescent="0.35">
      <c r="A229">
        <v>40301020303</v>
      </c>
      <c r="B229" s="54" t="str">
        <f t="shared" si="9"/>
        <v>040301020303</v>
      </c>
      <c r="C229" t="s">
        <v>501</v>
      </c>
      <c r="D229">
        <v>40301020304</v>
      </c>
      <c r="E229" t="str">
        <f t="shared" si="10"/>
        <v>040301020304</v>
      </c>
      <c r="F229" s="54" t="s">
        <v>2116</v>
      </c>
      <c r="G229" t="s">
        <v>1971</v>
      </c>
      <c r="H229" t="s">
        <v>1907</v>
      </c>
      <c r="I229" t="s">
        <v>692</v>
      </c>
    </row>
    <row r="230" spans="1:9" x14ac:dyDescent="0.35">
      <c r="A230">
        <v>40301020304</v>
      </c>
      <c r="B230" s="54" t="str">
        <f t="shared" si="9"/>
        <v>040301020304</v>
      </c>
      <c r="C230" t="s">
        <v>592</v>
      </c>
      <c r="D230">
        <v>40301020305</v>
      </c>
      <c r="E230" t="str">
        <f t="shared" si="10"/>
        <v>040301020305</v>
      </c>
      <c r="F230" s="54" t="s">
        <v>2117</v>
      </c>
      <c r="G230" t="s">
        <v>1971</v>
      </c>
      <c r="H230" t="s">
        <v>1907</v>
      </c>
      <c r="I230" t="s">
        <v>692</v>
      </c>
    </row>
    <row r="231" spans="1:9" x14ac:dyDescent="0.35">
      <c r="A231">
        <v>40301020305</v>
      </c>
      <c r="B231" s="54" t="str">
        <f t="shared" si="9"/>
        <v>040301020305</v>
      </c>
      <c r="C231" t="s">
        <v>100</v>
      </c>
      <c r="D231">
        <v>40602000000</v>
      </c>
      <c r="E231" t="str">
        <f t="shared" si="10"/>
        <v>040602000000</v>
      </c>
      <c r="F231" s="54" t="s">
        <v>2118</v>
      </c>
      <c r="G231" t="s">
        <v>1971</v>
      </c>
      <c r="H231" t="s">
        <v>1907</v>
      </c>
      <c r="I231" t="s">
        <v>692</v>
      </c>
    </row>
    <row r="232" spans="1:9" x14ac:dyDescent="0.35">
      <c r="A232">
        <v>40301020401</v>
      </c>
      <c r="B232" s="54" t="str">
        <f t="shared" si="9"/>
        <v>040301020401</v>
      </c>
      <c r="C232" t="s">
        <v>1348</v>
      </c>
      <c r="D232">
        <v>40602000000</v>
      </c>
      <c r="E232" t="str">
        <f t="shared" si="10"/>
        <v>040602000000</v>
      </c>
      <c r="F232" s="54" t="s">
        <v>2119</v>
      </c>
      <c r="G232" t="s">
        <v>1971</v>
      </c>
      <c r="H232" t="s">
        <v>1912</v>
      </c>
      <c r="I232" t="s">
        <v>692</v>
      </c>
    </row>
    <row r="233" spans="1:9" x14ac:dyDescent="0.35">
      <c r="A233">
        <v>40301020402</v>
      </c>
      <c r="B233" s="54" t="str">
        <f t="shared" si="9"/>
        <v>040301020402</v>
      </c>
      <c r="C233" t="s">
        <v>218</v>
      </c>
      <c r="D233">
        <v>40602000000</v>
      </c>
      <c r="E233" t="str">
        <f t="shared" si="10"/>
        <v>040602000000</v>
      </c>
      <c r="F233" s="54" t="s">
        <v>2120</v>
      </c>
      <c r="G233" t="s">
        <v>1906</v>
      </c>
      <c r="H233" t="s">
        <v>1961</v>
      </c>
      <c r="I233" t="s">
        <v>692</v>
      </c>
    </row>
    <row r="234" spans="1:9" x14ac:dyDescent="0.35">
      <c r="A234">
        <v>40301020402</v>
      </c>
      <c r="B234" s="54" t="str">
        <f t="shared" si="9"/>
        <v>040301020402</v>
      </c>
      <c r="C234" t="s">
        <v>218</v>
      </c>
      <c r="D234">
        <v>40602000000</v>
      </c>
      <c r="E234" t="str">
        <f t="shared" si="10"/>
        <v>040602000000</v>
      </c>
      <c r="F234" s="54" t="s">
        <v>2120</v>
      </c>
      <c r="G234" t="s">
        <v>1906</v>
      </c>
      <c r="H234" t="s">
        <v>1912</v>
      </c>
      <c r="I234" t="s">
        <v>692</v>
      </c>
    </row>
    <row r="235" spans="1:9" x14ac:dyDescent="0.35">
      <c r="A235">
        <v>40301020403</v>
      </c>
      <c r="B235" s="54" t="str">
        <f t="shared" si="9"/>
        <v>040301020403</v>
      </c>
      <c r="C235" t="s">
        <v>1321</v>
      </c>
      <c r="D235">
        <v>40602000000</v>
      </c>
      <c r="E235" t="str">
        <f t="shared" si="10"/>
        <v>040602000000</v>
      </c>
      <c r="F235" s="54" t="s">
        <v>2121</v>
      </c>
      <c r="G235" t="s">
        <v>1971</v>
      </c>
      <c r="H235" t="s">
        <v>1912</v>
      </c>
      <c r="I235" t="s">
        <v>692</v>
      </c>
    </row>
    <row r="236" spans="1:9" x14ac:dyDescent="0.35">
      <c r="A236">
        <v>40301020404</v>
      </c>
      <c r="B236" s="54" t="str">
        <f t="shared" si="9"/>
        <v>040301020404</v>
      </c>
      <c r="C236" t="s">
        <v>1323</v>
      </c>
      <c r="D236">
        <v>40602000000</v>
      </c>
      <c r="E236" t="str">
        <f t="shared" si="10"/>
        <v>040602000000</v>
      </c>
      <c r="F236" s="54" t="s">
        <v>2122</v>
      </c>
      <c r="G236" t="s">
        <v>1906</v>
      </c>
      <c r="H236" t="s">
        <v>1912</v>
      </c>
      <c r="I236" t="s">
        <v>692</v>
      </c>
    </row>
    <row r="237" spans="1:9" x14ac:dyDescent="0.35">
      <c r="A237">
        <v>40301020405</v>
      </c>
      <c r="B237" s="54" t="str">
        <f t="shared" si="9"/>
        <v>040301020405</v>
      </c>
      <c r="C237" t="s">
        <v>606</v>
      </c>
      <c r="D237">
        <v>40602000000</v>
      </c>
      <c r="E237" t="str">
        <f t="shared" si="10"/>
        <v>040602000000</v>
      </c>
      <c r="F237" s="54" t="s">
        <v>2123</v>
      </c>
      <c r="G237" t="s">
        <v>1906</v>
      </c>
      <c r="H237" t="s">
        <v>1912</v>
      </c>
      <c r="I237" t="s">
        <v>692</v>
      </c>
    </row>
    <row r="238" spans="1:9" x14ac:dyDescent="0.35">
      <c r="A238">
        <v>40301020406</v>
      </c>
      <c r="B238" s="54" t="str">
        <f t="shared" si="9"/>
        <v>040301020406</v>
      </c>
      <c r="C238" t="s">
        <v>882</v>
      </c>
      <c r="D238">
        <v>40602000000</v>
      </c>
      <c r="E238" t="str">
        <f t="shared" si="10"/>
        <v>040602000000</v>
      </c>
      <c r="F238" s="54" t="s">
        <v>2124</v>
      </c>
      <c r="G238" t="s">
        <v>1971</v>
      </c>
      <c r="H238" t="s">
        <v>1912</v>
      </c>
      <c r="I238" t="s">
        <v>692</v>
      </c>
    </row>
    <row r="239" spans="1:9" x14ac:dyDescent="0.35">
      <c r="A239">
        <v>40301020407</v>
      </c>
      <c r="B239" s="54" t="str">
        <f t="shared" si="9"/>
        <v>040301020407</v>
      </c>
      <c r="C239" t="s">
        <v>1311</v>
      </c>
      <c r="D239">
        <v>40602000000</v>
      </c>
      <c r="E239" t="str">
        <f t="shared" si="10"/>
        <v>040602000000</v>
      </c>
      <c r="F239" s="54" t="s">
        <v>2125</v>
      </c>
      <c r="G239" t="s">
        <v>1971</v>
      </c>
      <c r="H239" t="s">
        <v>1912</v>
      </c>
      <c r="I239" t="s">
        <v>692</v>
      </c>
    </row>
    <row r="240" spans="1:9" x14ac:dyDescent="0.35">
      <c r="A240">
        <v>40301030101</v>
      </c>
      <c r="B240" s="54" t="str">
        <f t="shared" si="9"/>
        <v>040301030101</v>
      </c>
      <c r="C240" t="s">
        <v>878</v>
      </c>
      <c r="D240">
        <v>40301030103</v>
      </c>
      <c r="E240" t="str">
        <f t="shared" si="10"/>
        <v>040301030103</v>
      </c>
      <c r="F240" s="54" t="s">
        <v>2126</v>
      </c>
      <c r="G240" t="s">
        <v>1971</v>
      </c>
      <c r="H240" t="s">
        <v>1907</v>
      </c>
      <c r="I240" t="s">
        <v>692</v>
      </c>
    </row>
    <row r="241" spans="1:9" x14ac:dyDescent="0.35">
      <c r="A241">
        <v>40301030102</v>
      </c>
      <c r="B241" s="54" t="str">
        <f t="shared" si="9"/>
        <v>040301030102</v>
      </c>
      <c r="C241" t="s">
        <v>875</v>
      </c>
      <c r="D241">
        <v>40301030103</v>
      </c>
      <c r="E241" t="str">
        <f t="shared" si="10"/>
        <v>040301030103</v>
      </c>
      <c r="F241" s="54" t="s">
        <v>2127</v>
      </c>
      <c r="G241" t="s">
        <v>1971</v>
      </c>
      <c r="H241" t="s">
        <v>1907</v>
      </c>
      <c r="I241" t="s">
        <v>692</v>
      </c>
    </row>
    <row r="242" spans="1:9" x14ac:dyDescent="0.35">
      <c r="A242">
        <v>40301030103</v>
      </c>
      <c r="B242" s="54" t="str">
        <f t="shared" si="9"/>
        <v>040301030103</v>
      </c>
      <c r="C242" t="s">
        <v>104</v>
      </c>
      <c r="D242">
        <v>40602000000</v>
      </c>
      <c r="E242" t="str">
        <f t="shared" si="10"/>
        <v>040602000000</v>
      </c>
      <c r="F242" s="54" t="s">
        <v>2128</v>
      </c>
      <c r="G242" t="s">
        <v>1971</v>
      </c>
      <c r="H242" t="s">
        <v>1907</v>
      </c>
      <c r="I242" t="s">
        <v>692</v>
      </c>
    </row>
    <row r="243" spans="1:9" x14ac:dyDescent="0.35">
      <c r="A243">
        <v>40301030104</v>
      </c>
      <c r="B243" s="54" t="str">
        <f t="shared" si="9"/>
        <v>040301030104</v>
      </c>
      <c r="C243" t="s">
        <v>219</v>
      </c>
      <c r="D243">
        <v>40602000000</v>
      </c>
      <c r="E243" t="str">
        <f t="shared" si="10"/>
        <v>040602000000</v>
      </c>
      <c r="F243" s="54" t="s">
        <v>2129</v>
      </c>
      <c r="G243" t="s">
        <v>1971</v>
      </c>
      <c r="H243" t="s">
        <v>1912</v>
      </c>
      <c r="I243" t="s">
        <v>692</v>
      </c>
    </row>
    <row r="244" spans="1:9" x14ac:dyDescent="0.35">
      <c r="A244">
        <v>40301030104</v>
      </c>
      <c r="B244" s="54" t="str">
        <f t="shared" si="9"/>
        <v>040301030104</v>
      </c>
      <c r="C244" t="s">
        <v>219</v>
      </c>
      <c r="D244">
        <v>40602000000</v>
      </c>
      <c r="E244" t="str">
        <f t="shared" si="10"/>
        <v>040602000000</v>
      </c>
      <c r="F244" s="54" t="s">
        <v>2129</v>
      </c>
      <c r="G244" t="s">
        <v>1971</v>
      </c>
      <c r="H244" t="s">
        <v>1912</v>
      </c>
      <c r="I244" t="s">
        <v>692</v>
      </c>
    </row>
    <row r="245" spans="1:9" x14ac:dyDescent="0.35">
      <c r="A245">
        <v>40301030201</v>
      </c>
      <c r="B245" s="54" t="str">
        <f t="shared" si="9"/>
        <v>040301030201</v>
      </c>
      <c r="C245" t="s">
        <v>607</v>
      </c>
      <c r="D245">
        <v>40301030202</v>
      </c>
      <c r="E245" t="str">
        <f t="shared" si="10"/>
        <v>040301030202</v>
      </c>
      <c r="F245" s="54" t="s">
        <v>2130</v>
      </c>
      <c r="G245" t="s">
        <v>1971</v>
      </c>
      <c r="H245" t="s">
        <v>1907</v>
      </c>
      <c r="I245" t="s">
        <v>692</v>
      </c>
    </row>
    <row r="246" spans="1:9" x14ac:dyDescent="0.35">
      <c r="A246">
        <v>40301030202</v>
      </c>
      <c r="B246" s="54" t="str">
        <f t="shared" si="9"/>
        <v>040301030202</v>
      </c>
      <c r="C246" t="s">
        <v>226</v>
      </c>
      <c r="D246">
        <v>40301030203</v>
      </c>
      <c r="E246" t="str">
        <f t="shared" si="10"/>
        <v>040301030203</v>
      </c>
      <c r="F246" s="54" t="s">
        <v>2131</v>
      </c>
      <c r="G246" t="s">
        <v>1971</v>
      </c>
      <c r="H246" t="s">
        <v>1907</v>
      </c>
      <c r="I246" t="s">
        <v>692</v>
      </c>
    </row>
    <row r="247" spans="1:9" x14ac:dyDescent="0.35">
      <c r="A247">
        <v>40301030203</v>
      </c>
      <c r="B247" s="54" t="str">
        <f t="shared" si="9"/>
        <v>040301030203</v>
      </c>
      <c r="C247" t="s">
        <v>605</v>
      </c>
      <c r="D247">
        <v>40602000000</v>
      </c>
      <c r="E247" t="str">
        <f t="shared" si="10"/>
        <v>040602000000</v>
      </c>
      <c r="F247" s="54" t="s">
        <v>2132</v>
      </c>
      <c r="G247" t="s">
        <v>1971</v>
      </c>
      <c r="H247" t="s">
        <v>1912</v>
      </c>
      <c r="I247" t="s">
        <v>692</v>
      </c>
    </row>
    <row r="248" spans="1:9" x14ac:dyDescent="0.35">
      <c r="A248">
        <v>40301030204</v>
      </c>
      <c r="B248" s="54" t="str">
        <f t="shared" si="9"/>
        <v>040301030204</v>
      </c>
      <c r="C248" t="s">
        <v>228</v>
      </c>
      <c r="D248">
        <v>40301030205</v>
      </c>
      <c r="E248" t="str">
        <f t="shared" si="10"/>
        <v>040301030205</v>
      </c>
      <c r="F248" s="54" t="s">
        <v>2133</v>
      </c>
      <c r="G248" t="s">
        <v>1906</v>
      </c>
      <c r="H248" t="s">
        <v>1907</v>
      </c>
      <c r="I248" t="s">
        <v>692</v>
      </c>
    </row>
    <row r="249" spans="1:9" x14ac:dyDescent="0.35">
      <c r="A249">
        <v>40301030205</v>
      </c>
      <c r="B249" s="54" t="str">
        <f t="shared" si="9"/>
        <v>040301030205</v>
      </c>
      <c r="C249" t="s">
        <v>883</v>
      </c>
      <c r="D249">
        <v>40602000000</v>
      </c>
      <c r="E249" t="str">
        <f t="shared" si="10"/>
        <v>040602000000</v>
      </c>
      <c r="F249" s="54" t="s">
        <v>2134</v>
      </c>
      <c r="G249" t="s">
        <v>1971</v>
      </c>
      <c r="H249" t="s">
        <v>1907</v>
      </c>
      <c r="I249" t="s">
        <v>692</v>
      </c>
    </row>
    <row r="250" spans="1:9" x14ac:dyDescent="0.35">
      <c r="A250">
        <v>40301040101</v>
      </c>
      <c r="B250" s="54" t="str">
        <f t="shared" si="9"/>
        <v>040301040101</v>
      </c>
      <c r="C250" t="s">
        <v>1189</v>
      </c>
      <c r="D250">
        <v>40301040105</v>
      </c>
      <c r="E250" t="str">
        <f t="shared" si="10"/>
        <v>040301040105</v>
      </c>
      <c r="F250" s="54" t="s">
        <v>2135</v>
      </c>
      <c r="G250" t="s">
        <v>1971</v>
      </c>
      <c r="H250" t="s">
        <v>1907</v>
      </c>
      <c r="I250" t="s">
        <v>692</v>
      </c>
    </row>
    <row r="251" spans="1:9" x14ac:dyDescent="0.35">
      <c r="A251">
        <v>40301040102</v>
      </c>
      <c r="B251" s="54" t="str">
        <f t="shared" si="9"/>
        <v>040301040102</v>
      </c>
      <c r="C251" t="s">
        <v>519</v>
      </c>
      <c r="D251">
        <v>40301040105</v>
      </c>
      <c r="E251" t="str">
        <f t="shared" si="10"/>
        <v>040301040105</v>
      </c>
      <c r="F251" s="54" t="s">
        <v>2136</v>
      </c>
      <c r="G251" t="s">
        <v>1971</v>
      </c>
      <c r="H251" t="s">
        <v>1907</v>
      </c>
      <c r="I251" t="s">
        <v>692</v>
      </c>
    </row>
    <row r="252" spans="1:9" x14ac:dyDescent="0.35">
      <c r="A252">
        <v>40301040103</v>
      </c>
      <c r="B252" s="54" t="str">
        <f t="shared" si="9"/>
        <v>040301040103</v>
      </c>
      <c r="C252" t="s">
        <v>958</v>
      </c>
      <c r="D252">
        <v>40301040105</v>
      </c>
      <c r="E252" t="str">
        <f t="shared" si="10"/>
        <v>040301040105</v>
      </c>
      <c r="F252" s="54" t="s">
        <v>2137</v>
      </c>
      <c r="G252" t="s">
        <v>1971</v>
      </c>
      <c r="H252" t="s">
        <v>1907</v>
      </c>
      <c r="I252" t="s">
        <v>692</v>
      </c>
    </row>
    <row r="253" spans="1:9" x14ac:dyDescent="0.35">
      <c r="A253">
        <v>40301040104</v>
      </c>
      <c r="B253" s="54" t="str">
        <f t="shared" si="9"/>
        <v>040301040104</v>
      </c>
      <c r="C253" t="s">
        <v>861</v>
      </c>
      <c r="D253">
        <v>40301040105</v>
      </c>
      <c r="E253" t="str">
        <f t="shared" si="10"/>
        <v>040301040105</v>
      </c>
      <c r="F253" s="54" t="s">
        <v>2138</v>
      </c>
      <c r="G253" t="s">
        <v>1971</v>
      </c>
      <c r="H253" t="s">
        <v>1907</v>
      </c>
      <c r="I253" t="s">
        <v>692</v>
      </c>
    </row>
    <row r="254" spans="1:9" x14ac:dyDescent="0.35">
      <c r="A254">
        <v>40301040105</v>
      </c>
      <c r="B254" s="54" t="str">
        <f t="shared" si="9"/>
        <v>040301040105</v>
      </c>
      <c r="C254" t="s">
        <v>0</v>
      </c>
      <c r="D254">
        <v>40301040502</v>
      </c>
      <c r="E254" t="str">
        <f t="shared" si="10"/>
        <v>040301040502</v>
      </c>
      <c r="F254" s="54" t="s">
        <v>2139</v>
      </c>
      <c r="G254" t="s">
        <v>2140</v>
      </c>
      <c r="H254" t="s">
        <v>1907</v>
      </c>
      <c r="I254" t="s">
        <v>692</v>
      </c>
    </row>
    <row r="255" spans="1:9" x14ac:dyDescent="0.35">
      <c r="A255">
        <v>40301040201</v>
      </c>
      <c r="B255" s="54" t="str">
        <f t="shared" si="9"/>
        <v>040301040201</v>
      </c>
      <c r="C255" t="s">
        <v>513</v>
      </c>
      <c r="D255">
        <v>40301040202</v>
      </c>
      <c r="E255" t="str">
        <f t="shared" si="10"/>
        <v>040301040202</v>
      </c>
      <c r="F255" s="54" t="s">
        <v>2141</v>
      </c>
      <c r="G255" t="s">
        <v>1971</v>
      </c>
      <c r="H255" t="s">
        <v>1907</v>
      </c>
      <c r="I255" t="s">
        <v>692</v>
      </c>
    </row>
    <row r="256" spans="1:9" x14ac:dyDescent="0.35">
      <c r="A256">
        <v>40301040202</v>
      </c>
      <c r="B256" s="54" t="str">
        <f t="shared" si="9"/>
        <v>040301040202</v>
      </c>
      <c r="C256" t="s">
        <v>305</v>
      </c>
      <c r="D256">
        <v>40301040206</v>
      </c>
      <c r="E256" t="str">
        <f t="shared" si="10"/>
        <v>040301040206</v>
      </c>
      <c r="F256" s="54" t="s">
        <v>2142</v>
      </c>
      <c r="G256" t="s">
        <v>1971</v>
      </c>
      <c r="H256" t="s">
        <v>1907</v>
      </c>
      <c r="I256" t="s">
        <v>692</v>
      </c>
    </row>
    <row r="257" spans="1:9" x14ac:dyDescent="0.35">
      <c r="A257">
        <v>40301040203</v>
      </c>
      <c r="B257" s="54" t="str">
        <f t="shared" si="9"/>
        <v>040301040203</v>
      </c>
      <c r="C257" t="s">
        <v>1223</v>
      </c>
      <c r="D257">
        <v>40301040204</v>
      </c>
      <c r="E257" t="str">
        <f t="shared" si="10"/>
        <v>040301040204</v>
      </c>
      <c r="F257" s="54" t="s">
        <v>2143</v>
      </c>
      <c r="G257" t="s">
        <v>1971</v>
      </c>
      <c r="H257" t="s">
        <v>1907</v>
      </c>
      <c r="I257" t="s">
        <v>692</v>
      </c>
    </row>
    <row r="258" spans="1:9" x14ac:dyDescent="0.35">
      <c r="A258">
        <v>40301040204</v>
      </c>
      <c r="B258" s="54" t="str">
        <f t="shared" ref="B258:B321" si="11">LEFT(F258,12)</f>
        <v>040301040204</v>
      </c>
      <c r="C258" t="s">
        <v>951</v>
      </c>
      <c r="D258">
        <v>40301040206</v>
      </c>
      <c r="E258" t="str">
        <f t="shared" si="10"/>
        <v>040301040206</v>
      </c>
      <c r="F258" s="54" t="s">
        <v>2144</v>
      </c>
      <c r="G258" t="s">
        <v>1971</v>
      </c>
      <c r="H258" t="s">
        <v>1907</v>
      </c>
      <c r="I258" t="s">
        <v>692</v>
      </c>
    </row>
    <row r="259" spans="1:9" x14ac:dyDescent="0.35">
      <c r="A259">
        <v>40301040205</v>
      </c>
      <c r="B259" s="54" t="str">
        <f t="shared" si="11"/>
        <v>040301040205</v>
      </c>
      <c r="C259" t="s">
        <v>959</v>
      </c>
      <c r="D259">
        <v>40301040206</v>
      </c>
      <c r="E259" t="str">
        <f t="shared" si="10"/>
        <v>040301040206</v>
      </c>
      <c r="F259" s="54" t="s">
        <v>2145</v>
      </c>
      <c r="G259" t="s">
        <v>1971</v>
      </c>
      <c r="H259" t="s">
        <v>1907</v>
      </c>
      <c r="I259" t="s">
        <v>692</v>
      </c>
    </row>
    <row r="260" spans="1:9" x14ac:dyDescent="0.35">
      <c r="A260">
        <v>40301040206</v>
      </c>
      <c r="B260" s="54" t="str">
        <f t="shared" si="11"/>
        <v>040301040206</v>
      </c>
      <c r="C260" t="s">
        <v>850</v>
      </c>
      <c r="D260">
        <v>40301040207</v>
      </c>
      <c r="E260" t="str">
        <f t="shared" si="10"/>
        <v>040301040207</v>
      </c>
      <c r="F260" s="54" t="s">
        <v>2146</v>
      </c>
      <c r="G260" t="s">
        <v>2147</v>
      </c>
      <c r="H260" t="s">
        <v>1907</v>
      </c>
      <c r="I260" t="s">
        <v>692</v>
      </c>
    </row>
    <row r="261" spans="1:9" x14ac:dyDescent="0.35">
      <c r="A261">
        <v>40301040207</v>
      </c>
      <c r="B261" s="54" t="str">
        <f t="shared" si="11"/>
        <v>040301040207</v>
      </c>
      <c r="C261" t="s">
        <v>2148</v>
      </c>
      <c r="D261">
        <v>40301040502</v>
      </c>
      <c r="E261" t="str">
        <f t="shared" si="10"/>
        <v>040301040502</v>
      </c>
      <c r="F261" s="54" t="s">
        <v>2149</v>
      </c>
      <c r="G261" t="s">
        <v>1971</v>
      </c>
      <c r="H261" t="s">
        <v>1907</v>
      </c>
      <c r="I261" t="s">
        <v>692</v>
      </c>
    </row>
    <row r="262" spans="1:9" x14ac:dyDescent="0.35">
      <c r="A262">
        <v>40301040301</v>
      </c>
      <c r="B262" s="54" t="str">
        <f t="shared" si="11"/>
        <v>040301040301</v>
      </c>
      <c r="C262" t="s">
        <v>1375</v>
      </c>
      <c r="D262">
        <v>40301040302</v>
      </c>
      <c r="E262" t="str">
        <f t="shared" si="10"/>
        <v>040301040302</v>
      </c>
      <c r="F262" s="54" t="s">
        <v>2150</v>
      </c>
      <c r="G262" t="s">
        <v>2151</v>
      </c>
      <c r="H262" t="s">
        <v>1907</v>
      </c>
      <c r="I262" t="s">
        <v>692</v>
      </c>
    </row>
    <row r="263" spans="1:9" x14ac:dyDescent="0.35">
      <c r="A263">
        <v>40301040302</v>
      </c>
      <c r="B263" s="54" t="str">
        <f t="shared" si="11"/>
        <v>040301040302</v>
      </c>
      <c r="C263" t="s">
        <v>1376</v>
      </c>
      <c r="D263">
        <v>40301040502</v>
      </c>
      <c r="E263" t="str">
        <f t="shared" si="10"/>
        <v>040301040502</v>
      </c>
      <c r="F263" s="54" t="s">
        <v>2152</v>
      </c>
      <c r="G263" t="s">
        <v>2151</v>
      </c>
      <c r="H263" t="s">
        <v>1907</v>
      </c>
      <c r="I263" t="s">
        <v>692</v>
      </c>
    </row>
    <row r="264" spans="1:9" x14ac:dyDescent="0.35">
      <c r="A264">
        <v>40301040401</v>
      </c>
      <c r="B264" s="54" t="str">
        <f t="shared" si="11"/>
        <v>040301040401</v>
      </c>
      <c r="C264" t="s">
        <v>1340</v>
      </c>
      <c r="D264">
        <v>40301040403</v>
      </c>
      <c r="E264" t="str">
        <f t="shared" si="10"/>
        <v>040301040403</v>
      </c>
      <c r="F264" s="54" t="s">
        <v>2153</v>
      </c>
      <c r="G264" t="s">
        <v>1906</v>
      </c>
      <c r="H264" t="s">
        <v>1907</v>
      </c>
      <c r="I264" t="s">
        <v>692</v>
      </c>
    </row>
    <row r="265" spans="1:9" x14ac:dyDescent="0.35">
      <c r="A265">
        <v>40301040402</v>
      </c>
      <c r="B265" s="54" t="str">
        <f t="shared" si="11"/>
        <v>040301040402</v>
      </c>
      <c r="C265" t="s">
        <v>1336</v>
      </c>
      <c r="D265">
        <v>40301040403</v>
      </c>
      <c r="E265" t="str">
        <f t="shared" si="10"/>
        <v>040301040403</v>
      </c>
      <c r="F265" s="54" t="s">
        <v>2154</v>
      </c>
      <c r="G265" t="s">
        <v>1971</v>
      </c>
      <c r="H265" t="s">
        <v>1907</v>
      </c>
      <c r="I265" t="s">
        <v>692</v>
      </c>
    </row>
    <row r="266" spans="1:9" x14ac:dyDescent="0.35">
      <c r="A266">
        <v>40301040403</v>
      </c>
      <c r="B266" s="54" t="str">
        <f t="shared" si="11"/>
        <v>040301040403</v>
      </c>
      <c r="C266" t="s">
        <v>612</v>
      </c>
      <c r="D266">
        <v>40301040405</v>
      </c>
      <c r="E266" t="str">
        <f t="shared" si="10"/>
        <v>040301040405</v>
      </c>
      <c r="F266" s="54" t="s">
        <v>2155</v>
      </c>
      <c r="G266" t="s">
        <v>1971</v>
      </c>
      <c r="H266" t="s">
        <v>1907</v>
      </c>
      <c r="I266" t="s">
        <v>692</v>
      </c>
    </row>
    <row r="267" spans="1:9" x14ac:dyDescent="0.35">
      <c r="A267">
        <v>40301040404</v>
      </c>
      <c r="B267" s="54" t="str">
        <f t="shared" si="11"/>
        <v>040301040404</v>
      </c>
      <c r="C267" t="s">
        <v>862</v>
      </c>
      <c r="D267">
        <v>40301040405</v>
      </c>
      <c r="E267" t="str">
        <f t="shared" si="10"/>
        <v>040301040405</v>
      </c>
      <c r="F267" s="54" t="s">
        <v>2156</v>
      </c>
      <c r="G267" t="s">
        <v>1971</v>
      </c>
      <c r="H267" t="s">
        <v>1907</v>
      </c>
      <c r="I267" t="s">
        <v>692</v>
      </c>
    </row>
    <row r="268" spans="1:9" x14ac:dyDescent="0.35">
      <c r="A268">
        <v>40301040405</v>
      </c>
      <c r="B268" s="54" t="str">
        <f t="shared" si="11"/>
        <v>040301040405</v>
      </c>
      <c r="C268" t="s">
        <v>630</v>
      </c>
      <c r="D268">
        <v>40301040406</v>
      </c>
      <c r="E268" t="str">
        <f t="shared" si="10"/>
        <v>040301040406</v>
      </c>
      <c r="F268" s="54" t="s">
        <v>2157</v>
      </c>
      <c r="G268" t="s">
        <v>1971</v>
      </c>
      <c r="H268" t="s">
        <v>1907</v>
      </c>
      <c r="I268" t="s">
        <v>692</v>
      </c>
    </row>
    <row r="269" spans="1:9" x14ac:dyDescent="0.35">
      <c r="A269">
        <v>40301040406</v>
      </c>
      <c r="B269" s="54" t="str">
        <f t="shared" si="11"/>
        <v>040301040406</v>
      </c>
      <c r="C269" t="s">
        <v>2158</v>
      </c>
      <c r="D269">
        <v>40301040506</v>
      </c>
      <c r="E269" t="str">
        <f t="shared" si="10"/>
        <v>040301040506</v>
      </c>
      <c r="F269" s="54" t="s">
        <v>2159</v>
      </c>
      <c r="G269" t="s">
        <v>1971</v>
      </c>
      <c r="H269" t="s">
        <v>1907</v>
      </c>
      <c r="I269" t="s">
        <v>692</v>
      </c>
    </row>
    <row r="270" spans="1:9" x14ac:dyDescent="0.35">
      <c r="A270">
        <v>40301040501</v>
      </c>
      <c r="B270" s="54" t="str">
        <f t="shared" si="11"/>
        <v>040301040501</v>
      </c>
      <c r="C270" t="s">
        <v>867</v>
      </c>
      <c r="D270">
        <v>40301040503</v>
      </c>
      <c r="E270" t="str">
        <f t="shared" si="10"/>
        <v>040301040503</v>
      </c>
      <c r="F270" s="54" t="s">
        <v>2160</v>
      </c>
      <c r="G270" t="s">
        <v>1971</v>
      </c>
      <c r="H270" t="s">
        <v>1907</v>
      </c>
      <c r="I270" t="s">
        <v>692</v>
      </c>
    </row>
    <row r="271" spans="1:9" x14ac:dyDescent="0.35">
      <c r="A271">
        <v>40301040502</v>
      </c>
      <c r="B271" s="54" t="str">
        <f t="shared" si="11"/>
        <v>040301040502</v>
      </c>
      <c r="C271" t="s">
        <v>610</v>
      </c>
      <c r="D271">
        <v>40301040503</v>
      </c>
      <c r="E271" t="str">
        <f t="shared" ref="E271:E334" si="12">CONCATENATE(0,D271)</f>
        <v>040301040503</v>
      </c>
      <c r="F271" s="54" t="s">
        <v>2161</v>
      </c>
      <c r="G271" t="s">
        <v>1971</v>
      </c>
      <c r="H271" t="s">
        <v>1907</v>
      </c>
      <c r="I271" t="s">
        <v>692</v>
      </c>
    </row>
    <row r="272" spans="1:9" x14ac:dyDescent="0.35">
      <c r="A272">
        <v>40301040503</v>
      </c>
      <c r="B272" s="54" t="str">
        <f t="shared" si="11"/>
        <v>040301040503</v>
      </c>
      <c r="C272" t="s">
        <v>616</v>
      </c>
      <c r="D272">
        <v>40301040504</v>
      </c>
      <c r="E272" t="str">
        <f t="shared" si="12"/>
        <v>040301040504</v>
      </c>
      <c r="F272" s="54" t="s">
        <v>2162</v>
      </c>
      <c r="G272" t="s">
        <v>1971</v>
      </c>
      <c r="H272" t="s">
        <v>1907</v>
      </c>
      <c r="I272" t="s">
        <v>692</v>
      </c>
    </row>
    <row r="273" spans="1:9" x14ac:dyDescent="0.35">
      <c r="A273">
        <v>40301040504</v>
      </c>
      <c r="B273" s="54" t="str">
        <f t="shared" si="11"/>
        <v>040301040504</v>
      </c>
      <c r="C273" t="s">
        <v>870</v>
      </c>
      <c r="D273">
        <v>40301040505</v>
      </c>
      <c r="E273" t="str">
        <f t="shared" si="12"/>
        <v>040301040505</v>
      </c>
      <c r="F273" s="54" t="s">
        <v>2163</v>
      </c>
      <c r="G273" t="s">
        <v>2147</v>
      </c>
      <c r="H273" t="s">
        <v>1907</v>
      </c>
      <c r="I273" t="s">
        <v>692</v>
      </c>
    </row>
    <row r="274" spans="1:9" x14ac:dyDescent="0.35">
      <c r="A274">
        <v>40301040505</v>
      </c>
      <c r="B274" s="54" t="str">
        <f t="shared" si="11"/>
        <v>040301040505</v>
      </c>
      <c r="C274" t="s">
        <v>869</v>
      </c>
      <c r="D274">
        <v>40301040506</v>
      </c>
      <c r="E274" t="str">
        <f t="shared" si="12"/>
        <v>040301040506</v>
      </c>
      <c r="F274" s="54" t="s">
        <v>2164</v>
      </c>
      <c r="G274" t="s">
        <v>2147</v>
      </c>
      <c r="H274" t="s">
        <v>1907</v>
      </c>
      <c r="I274" t="s">
        <v>692</v>
      </c>
    </row>
    <row r="275" spans="1:9" x14ac:dyDescent="0.35">
      <c r="A275">
        <v>40301040506</v>
      </c>
      <c r="B275" s="54" t="str">
        <f t="shared" si="11"/>
        <v>040301040506</v>
      </c>
      <c r="C275" t="s">
        <v>611</v>
      </c>
      <c r="D275">
        <v>40602000000</v>
      </c>
      <c r="E275" t="str">
        <f t="shared" si="12"/>
        <v>040602000000</v>
      </c>
      <c r="F275" s="54" t="s">
        <v>2165</v>
      </c>
      <c r="G275" t="s">
        <v>2166</v>
      </c>
      <c r="H275" t="s">
        <v>1907</v>
      </c>
      <c r="I275" t="s">
        <v>692</v>
      </c>
    </row>
    <row r="276" spans="1:9" x14ac:dyDescent="0.35">
      <c r="A276">
        <v>40301050101</v>
      </c>
      <c r="B276" s="54" t="str">
        <f t="shared" si="11"/>
        <v>040301050101</v>
      </c>
      <c r="C276" t="s">
        <v>288</v>
      </c>
      <c r="D276">
        <v>40301050102</v>
      </c>
      <c r="E276" t="str">
        <f t="shared" si="12"/>
        <v>040301050102</v>
      </c>
      <c r="F276" s="54" t="s">
        <v>2167</v>
      </c>
      <c r="G276" t="s">
        <v>2166</v>
      </c>
      <c r="H276" t="s">
        <v>1907</v>
      </c>
      <c r="I276" t="s">
        <v>692</v>
      </c>
    </row>
    <row r="277" spans="1:9" x14ac:dyDescent="0.35">
      <c r="A277">
        <v>40301050102</v>
      </c>
      <c r="B277" s="54" t="str">
        <f t="shared" si="11"/>
        <v>040301050102</v>
      </c>
      <c r="C277" t="s">
        <v>292</v>
      </c>
      <c r="D277">
        <v>40301050103</v>
      </c>
      <c r="E277" t="str">
        <f t="shared" si="12"/>
        <v>040301050103</v>
      </c>
      <c r="F277" s="54" t="s">
        <v>2168</v>
      </c>
      <c r="G277" t="s">
        <v>2166</v>
      </c>
      <c r="H277" t="s">
        <v>1907</v>
      </c>
      <c r="I277" t="s">
        <v>692</v>
      </c>
    </row>
    <row r="278" spans="1:9" x14ac:dyDescent="0.35">
      <c r="A278">
        <v>40301050103</v>
      </c>
      <c r="B278" s="54" t="str">
        <f t="shared" si="11"/>
        <v>040301050103</v>
      </c>
      <c r="C278" t="s">
        <v>943</v>
      </c>
      <c r="D278">
        <v>40301050104</v>
      </c>
      <c r="E278" t="str">
        <f t="shared" si="12"/>
        <v>040301050104</v>
      </c>
      <c r="F278" s="54" t="s">
        <v>2169</v>
      </c>
      <c r="G278" t="s">
        <v>2166</v>
      </c>
      <c r="H278" t="s">
        <v>1907</v>
      </c>
      <c r="I278" t="s">
        <v>692</v>
      </c>
    </row>
    <row r="279" spans="1:9" x14ac:dyDescent="0.35">
      <c r="A279">
        <v>40301050104</v>
      </c>
      <c r="B279" s="54" t="str">
        <f t="shared" si="11"/>
        <v>040301050104</v>
      </c>
      <c r="C279" t="s">
        <v>2170</v>
      </c>
      <c r="D279">
        <v>40301050208</v>
      </c>
      <c r="E279" t="str">
        <f t="shared" si="12"/>
        <v>040301050208</v>
      </c>
      <c r="F279" s="54" t="s">
        <v>2171</v>
      </c>
      <c r="G279" t="s">
        <v>2166</v>
      </c>
      <c r="H279" t="s">
        <v>1907</v>
      </c>
      <c r="I279" t="s">
        <v>692</v>
      </c>
    </row>
    <row r="280" spans="1:9" x14ac:dyDescent="0.35">
      <c r="A280">
        <v>40301050201</v>
      </c>
      <c r="B280" s="54" t="str">
        <f t="shared" si="11"/>
        <v>040301050201</v>
      </c>
      <c r="C280" t="s">
        <v>529</v>
      </c>
      <c r="D280">
        <v>40301050205</v>
      </c>
      <c r="E280" t="str">
        <f t="shared" si="12"/>
        <v>040301050205</v>
      </c>
      <c r="F280" s="54" t="s">
        <v>2172</v>
      </c>
      <c r="G280" t="s">
        <v>2166</v>
      </c>
      <c r="H280" t="s">
        <v>1907</v>
      </c>
      <c r="I280" t="s">
        <v>692</v>
      </c>
    </row>
    <row r="281" spans="1:9" x14ac:dyDescent="0.35">
      <c r="A281">
        <v>40301050202</v>
      </c>
      <c r="B281" s="54" t="str">
        <f t="shared" si="11"/>
        <v>040301050202</v>
      </c>
      <c r="C281" t="s">
        <v>534</v>
      </c>
      <c r="D281">
        <v>40301050205</v>
      </c>
      <c r="E281" t="str">
        <f t="shared" si="12"/>
        <v>040301050205</v>
      </c>
      <c r="F281" s="54" t="s">
        <v>2173</v>
      </c>
      <c r="G281" t="s">
        <v>2166</v>
      </c>
      <c r="H281" t="s">
        <v>1907</v>
      </c>
      <c r="I281" t="s">
        <v>692</v>
      </c>
    </row>
    <row r="282" spans="1:9" x14ac:dyDescent="0.35">
      <c r="A282">
        <v>40301050203</v>
      </c>
      <c r="B282" s="54" t="str">
        <f t="shared" si="11"/>
        <v>040301050203</v>
      </c>
      <c r="C282" t="s">
        <v>33</v>
      </c>
      <c r="D282">
        <v>40301050205</v>
      </c>
      <c r="E282" t="str">
        <f t="shared" si="12"/>
        <v>040301050205</v>
      </c>
      <c r="F282" s="54" t="s">
        <v>2174</v>
      </c>
      <c r="G282" t="s">
        <v>2166</v>
      </c>
      <c r="H282" t="s">
        <v>1907</v>
      </c>
      <c r="I282" t="s">
        <v>692</v>
      </c>
    </row>
    <row r="283" spans="1:9" x14ac:dyDescent="0.35">
      <c r="A283">
        <v>40301050204</v>
      </c>
      <c r="B283" s="54" t="str">
        <f t="shared" si="11"/>
        <v>040301050204</v>
      </c>
      <c r="C283" t="s">
        <v>1235</v>
      </c>
      <c r="D283">
        <v>40301050205</v>
      </c>
      <c r="E283" t="str">
        <f t="shared" si="12"/>
        <v>040301050205</v>
      </c>
      <c r="F283" s="54" t="s">
        <v>2175</v>
      </c>
      <c r="G283" t="s">
        <v>2166</v>
      </c>
      <c r="H283" t="s">
        <v>1907</v>
      </c>
      <c r="I283" t="s">
        <v>692</v>
      </c>
    </row>
    <row r="284" spans="1:9" x14ac:dyDescent="0.35">
      <c r="A284">
        <v>40301050205</v>
      </c>
      <c r="B284" s="54" t="str">
        <f t="shared" si="11"/>
        <v>040301050205</v>
      </c>
      <c r="C284" t="s">
        <v>1231</v>
      </c>
      <c r="D284">
        <v>40301050207</v>
      </c>
      <c r="E284" t="str">
        <f t="shared" si="12"/>
        <v>040301050207</v>
      </c>
      <c r="F284" s="54" t="s">
        <v>2176</v>
      </c>
      <c r="G284" t="s">
        <v>2166</v>
      </c>
      <c r="H284" t="s">
        <v>1907</v>
      </c>
      <c r="I284" t="s">
        <v>692</v>
      </c>
    </row>
    <row r="285" spans="1:9" x14ac:dyDescent="0.35">
      <c r="A285">
        <v>40301050206</v>
      </c>
      <c r="B285" s="54" t="str">
        <f t="shared" si="11"/>
        <v>040301050206</v>
      </c>
      <c r="C285" t="s">
        <v>283</v>
      </c>
      <c r="D285">
        <v>40301050207</v>
      </c>
      <c r="E285" t="str">
        <f t="shared" si="12"/>
        <v>040301050207</v>
      </c>
      <c r="F285" s="54" t="s">
        <v>2177</v>
      </c>
      <c r="G285" t="s">
        <v>2166</v>
      </c>
      <c r="H285" t="s">
        <v>1907</v>
      </c>
      <c r="I285" t="s">
        <v>692</v>
      </c>
    </row>
    <row r="286" spans="1:9" x14ac:dyDescent="0.35">
      <c r="A286">
        <v>40301050207</v>
      </c>
      <c r="B286" s="54" t="str">
        <f t="shared" si="11"/>
        <v>040301050207</v>
      </c>
      <c r="C286" t="s">
        <v>535</v>
      </c>
      <c r="D286">
        <v>40301050208</v>
      </c>
      <c r="E286" t="str">
        <f t="shared" si="12"/>
        <v>040301050208</v>
      </c>
      <c r="F286" s="54" t="s">
        <v>2178</v>
      </c>
      <c r="G286" t="s">
        <v>2166</v>
      </c>
      <c r="H286" t="s">
        <v>1907</v>
      </c>
      <c r="I286" t="s">
        <v>692</v>
      </c>
    </row>
    <row r="287" spans="1:9" x14ac:dyDescent="0.35">
      <c r="A287">
        <v>40301050208</v>
      </c>
      <c r="B287" s="54" t="str">
        <f t="shared" si="11"/>
        <v>040301050208</v>
      </c>
      <c r="C287" t="s">
        <v>2179</v>
      </c>
      <c r="D287">
        <v>40301050402</v>
      </c>
      <c r="E287" t="str">
        <f t="shared" si="12"/>
        <v>040301050402</v>
      </c>
      <c r="F287" s="54" t="s">
        <v>2180</v>
      </c>
      <c r="G287" t="s">
        <v>1906</v>
      </c>
      <c r="H287" t="s">
        <v>1907</v>
      </c>
      <c r="I287" t="s">
        <v>692</v>
      </c>
    </row>
    <row r="288" spans="1:9" x14ac:dyDescent="0.35">
      <c r="A288">
        <v>40301050301</v>
      </c>
      <c r="B288" s="54" t="str">
        <f t="shared" si="11"/>
        <v>040301050301</v>
      </c>
      <c r="C288" t="s">
        <v>952</v>
      </c>
      <c r="D288">
        <v>40301050305</v>
      </c>
      <c r="E288" t="str">
        <f t="shared" si="12"/>
        <v>040301050305</v>
      </c>
      <c r="F288" s="54" t="s">
        <v>2181</v>
      </c>
      <c r="G288" t="s">
        <v>2166</v>
      </c>
      <c r="H288" t="s">
        <v>1907</v>
      </c>
      <c r="I288" t="s">
        <v>692</v>
      </c>
    </row>
    <row r="289" spans="1:9" x14ac:dyDescent="0.35">
      <c r="A289">
        <v>40301050302</v>
      </c>
      <c r="B289" s="54" t="str">
        <f t="shared" si="11"/>
        <v>040301050302</v>
      </c>
      <c r="C289" t="s">
        <v>509</v>
      </c>
      <c r="D289">
        <v>40301050305</v>
      </c>
      <c r="E289" t="str">
        <f t="shared" si="12"/>
        <v>040301050305</v>
      </c>
      <c r="F289" s="54" t="s">
        <v>2182</v>
      </c>
      <c r="G289" t="s">
        <v>2166</v>
      </c>
      <c r="H289" t="s">
        <v>1907</v>
      </c>
      <c r="I289" t="s">
        <v>692</v>
      </c>
    </row>
    <row r="290" spans="1:9" x14ac:dyDescent="0.35">
      <c r="A290">
        <v>40301050303</v>
      </c>
      <c r="B290" s="54" t="str">
        <f t="shared" si="11"/>
        <v>040301050303</v>
      </c>
      <c r="C290" t="s">
        <v>1207</v>
      </c>
      <c r="D290">
        <v>40301050305</v>
      </c>
      <c r="E290" t="str">
        <f t="shared" si="12"/>
        <v>040301050305</v>
      </c>
      <c r="F290" s="54" t="s">
        <v>2183</v>
      </c>
      <c r="G290" t="s">
        <v>2166</v>
      </c>
      <c r="H290" t="s">
        <v>1907</v>
      </c>
      <c r="I290" t="s">
        <v>692</v>
      </c>
    </row>
    <row r="291" spans="1:9" x14ac:dyDescent="0.35">
      <c r="A291">
        <v>40301050304</v>
      </c>
      <c r="B291" s="54" t="str">
        <f t="shared" si="11"/>
        <v>040301050304</v>
      </c>
      <c r="C291" t="s">
        <v>520</v>
      </c>
      <c r="D291">
        <v>40301050305</v>
      </c>
      <c r="E291" t="str">
        <f t="shared" si="12"/>
        <v>040301050305</v>
      </c>
      <c r="F291" s="54" t="s">
        <v>2184</v>
      </c>
      <c r="G291" t="s">
        <v>2166</v>
      </c>
      <c r="H291" t="s">
        <v>1907</v>
      </c>
      <c r="I291" t="s">
        <v>692</v>
      </c>
    </row>
    <row r="292" spans="1:9" x14ac:dyDescent="0.35">
      <c r="A292">
        <v>40301050305</v>
      </c>
      <c r="B292" s="54" t="str">
        <f t="shared" si="11"/>
        <v>040301050305</v>
      </c>
      <c r="C292" t="s">
        <v>2185</v>
      </c>
      <c r="D292">
        <v>40301050408</v>
      </c>
      <c r="E292" t="str">
        <f t="shared" si="12"/>
        <v>040301050408</v>
      </c>
      <c r="F292" s="54" t="s">
        <v>2186</v>
      </c>
      <c r="G292" t="s">
        <v>2166</v>
      </c>
      <c r="H292" t="s">
        <v>1907</v>
      </c>
      <c r="I292" t="s">
        <v>692</v>
      </c>
    </row>
    <row r="293" spans="1:9" x14ac:dyDescent="0.35">
      <c r="A293">
        <v>40301050401</v>
      </c>
      <c r="B293" s="54" t="str">
        <f t="shared" si="11"/>
        <v>040301050401</v>
      </c>
      <c r="C293" t="s">
        <v>33</v>
      </c>
      <c r="D293">
        <v>40301050402</v>
      </c>
      <c r="E293" t="str">
        <f t="shared" si="12"/>
        <v>040301050402</v>
      </c>
      <c r="F293" s="54" t="s">
        <v>2187</v>
      </c>
      <c r="G293" t="s">
        <v>2166</v>
      </c>
      <c r="H293" t="s">
        <v>1907</v>
      </c>
      <c r="I293" t="s">
        <v>692</v>
      </c>
    </row>
    <row r="294" spans="1:9" x14ac:dyDescent="0.35">
      <c r="A294">
        <v>40301050402</v>
      </c>
      <c r="B294" s="54" t="str">
        <f t="shared" si="11"/>
        <v>040301050402</v>
      </c>
      <c r="C294" t="s">
        <v>950</v>
      </c>
      <c r="D294">
        <v>40301050407</v>
      </c>
      <c r="E294" t="str">
        <f t="shared" si="12"/>
        <v>040301050407</v>
      </c>
      <c r="F294" s="54" t="s">
        <v>2188</v>
      </c>
      <c r="G294" t="s">
        <v>2166</v>
      </c>
      <c r="H294" t="s">
        <v>1907</v>
      </c>
      <c r="I294" t="s">
        <v>692</v>
      </c>
    </row>
    <row r="295" spans="1:9" x14ac:dyDescent="0.35">
      <c r="A295">
        <v>40301050403</v>
      </c>
      <c r="B295" s="54" t="str">
        <f t="shared" si="11"/>
        <v>040301050403</v>
      </c>
      <c r="C295" t="s">
        <v>269</v>
      </c>
      <c r="D295">
        <v>40301050407</v>
      </c>
      <c r="E295" t="str">
        <f t="shared" si="12"/>
        <v>040301050407</v>
      </c>
      <c r="F295" s="54" t="s">
        <v>2189</v>
      </c>
      <c r="G295" t="s">
        <v>2166</v>
      </c>
      <c r="H295" t="s">
        <v>1907</v>
      </c>
      <c r="I295" t="s">
        <v>692</v>
      </c>
    </row>
    <row r="296" spans="1:9" x14ac:dyDescent="0.35">
      <c r="A296">
        <v>40301050404</v>
      </c>
      <c r="B296" s="54" t="str">
        <f t="shared" si="11"/>
        <v>040301050404</v>
      </c>
      <c r="C296" t="s">
        <v>1203</v>
      </c>
      <c r="D296">
        <v>40301050406</v>
      </c>
      <c r="E296" t="str">
        <f t="shared" si="12"/>
        <v>040301050406</v>
      </c>
      <c r="F296" s="54" t="s">
        <v>2190</v>
      </c>
      <c r="G296" t="s">
        <v>2166</v>
      </c>
      <c r="H296" t="s">
        <v>1907</v>
      </c>
      <c r="I296" t="s">
        <v>692</v>
      </c>
    </row>
    <row r="297" spans="1:9" x14ac:dyDescent="0.35">
      <c r="A297">
        <v>40301050405</v>
      </c>
      <c r="B297" s="54" t="str">
        <f t="shared" si="11"/>
        <v>040301050405</v>
      </c>
      <c r="C297" t="s">
        <v>1208</v>
      </c>
      <c r="D297">
        <v>40301050406</v>
      </c>
      <c r="E297" t="str">
        <f t="shared" si="12"/>
        <v>040301050406</v>
      </c>
      <c r="F297" s="54" t="s">
        <v>2191</v>
      </c>
      <c r="G297" t="s">
        <v>2166</v>
      </c>
      <c r="H297" t="s">
        <v>1907</v>
      </c>
      <c r="I297" t="s">
        <v>692</v>
      </c>
    </row>
    <row r="298" spans="1:9" x14ac:dyDescent="0.35">
      <c r="A298">
        <v>40301050406</v>
      </c>
      <c r="B298" s="54" t="str">
        <f t="shared" si="11"/>
        <v>040301050406</v>
      </c>
      <c r="C298" t="s">
        <v>515</v>
      </c>
      <c r="D298">
        <v>40301050407</v>
      </c>
      <c r="E298" t="str">
        <f t="shared" si="12"/>
        <v>040301050407</v>
      </c>
      <c r="F298" s="54" t="s">
        <v>2192</v>
      </c>
      <c r="G298" t="s">
        <v>2166</v>
      </c>
      <c r="H298" t="s">
        <v>1907</v>
      </c>
      <c r="I298" t="s">
        <v>692</v>
      </c>
    </row>
    <row r="299" spans="1:9" x14ac:dyDescent="0.35">
      <c r="A299">
        <v>40301050407</v>
      </c>
      <c r="B299" s="54" t="str">
        <f t="shared" si="11"/>
        <v>040301050407</v>
      </c>
      <c r="C299" t="s">
        <v>1202</v>
      </c>
      <c r="D299">
        <v>40301050408</v>
      </c>
      <c r="E299" t="str">
        <f t="shared" si="12"/>
        <v>040301050408</v>
      </c>
      <c r="F299" s="54" t="s">
        <v>2193</v>
      </c>
      <c r="G299" t="s">
        <v>2166</v>
      </c>
      <c r="H299" t="s">
        <v>1907</v>
      </c>
      <c r="I299" t="s">
        <v>692</v>
      </c>
    </row>
    <row r="300" spans="1:9" x14ac:dyDescent="0.35">
      <c r="A300">
        <v>40301050408</v>
      </c>
      <c r="B300" s="54" t="str">
        <f t="shared" si="11"/>
        <v>040301050408</v>
      </c>
      <c r="C300" t="s">
        <v>2194</v>
      </c>
      <c r="D300">
        <v>40301050507</v>
      </c>
      <c r="E300" t="str">
        <f t="shared" si="12"/>
        <v>040301050507</v>
      </c>
      <c r="F300" s="54" t="s">
        <v>2195</v>
      </c>
      <c r="G300" t="s">
        <v>2166</v>
      </c>
      <c r="H300" t="s">
        <v>1907</v>
      </c>
      <c r="I300" t="s">
        <v>692</v>
      </c>
    </row>
    <row r="301" spans="1:9" x14ac:dyDescent="0.35">
      <c r="A301">
        <v>40301050501</v>
      </c>
      <c r="B301" s="54" t="str">
        <f t="shared" si="11"/>
        <v>040301050501</v>
      </c>
      <c r="C301" t="s">
        <v>1350</v>
      </c>
      <c r="D301">
        <v>40301050507</v>
      </c>
      <c r="E301" t="str">
        <f t="shared" si="12"/>
        <v>040301050507</v>
      </c>
      <c r="F301" s="54" t="s">
        <v>2196</v>
      </c>
      <c r="G301" t="s">
        <v>2166</v>
      </c>
      <c r="H301" t="s">
        <v>1907</v>
      </c>
      <c r="I301" t="s">
        <v>692</v>
      </c>
    </row>
    <row r="302" spans="1:9" x14ac:dyDescent="0.35">
      <c r="A302">
        <v>40301050502</v>
      </c>
      <c r="B302" s="54" t="str">
        <f t="shared" si="11"/>
        <v>040301050502</v>
      </c>
      <c r="C302" t="s">
        <v>206</v>
      </c>
      <c r="D302">
        <v>40301050504</v>
      </c>
      <c r="E302" t="str">
        <f t="shared" si="12"/>
        <v>040301050504</v>
      </c>
      <c r="F302" s="54" t="s">
        <v>2197</v>
      </c>
      <c r="G302" t="s">
        <v>2166</v>
      </c>
      <c r="H302" t="s">
        <v>1907</v>
      </c>
      <c r="I302" t="s">
        <v>692</v>
      </c>
    </row>
    <row r="303" spans="1:9" x14ac:dyDescent="0.35">
      <c r="A303">
        <v>40301050503</v>
      </c>
      <c r="B303" s="54" t="str">
        <f t="shared" si="11"/>
        <v>040301050503</v>
      </c>
      <c r="C303" t="s">
        <v>618</v>
      </c>
      <c r="D303">
        <v>40301050504</v>
      </c>
      <c r="E303" t="str">
        <f t="shared" si="12"/>
        <v>040301050504</v>
      </c>
      <c r="F303" s="54" t="s">
        <v>2198</v>
      </c>
      <c r="G303" t="s">
        <v>2166</v>
      </c>
      <c r="H303" t="s">
        <v>1907</v>
      </c>
      <c r="I303" t="s">
        <v>692</v>
      </c>
    </row>
    <row r="304" spans="1:9" x14ac:dyDescent="0.35">
      <c r="A304">
        <v>40301050504</v>
      </c>
      <c r="B304" s="54" t="str">
        <f t="shared" si="11"/>
        <v>040301050504</v>
      </c>
      <c r="C304" t="s">
        <v>1356</v>
      </c>
      <c r="D304">
        <v>40301050507</v>
      </c>
      <c r="E304" t="str">
        <f t="shared" si="12"/>
        <v>040301050507</v>
      </c>
      <c r="F304" s="54" t="s">
        <v>2199</v>
      </c>
      <c r="G304" t="s">
        <v>2166</v>
      </c>
      <c r="H304" t="s">
        <v>1907</v>
      </c>
      <c r="I304" t="s">
        <v>692</v>
      </c>
    </row>
    <row r="305" spans="1:9" x14ac:dyDescent="0.35">
      <c r="A305">
        <v>40301050505</v>
      </c>
      <c r="B305" s="54" t="str">
        <f t="shared" si="11"/>
        <v>040301050505</v>
      </c>
      <c r="C305" t="s">
        <v>627</v>
      </c>
      <c r="D305">
        <v>40301050506</v>
      </c>
      <c r="E305" t="str">
        <f t="shared" si="12"/>
        <v>040301050506</v>
      </c>
      <c r="F305" s="54" t="s">
        <v>2200</v>
      </c>
      <c r="G305" t="s">
        <v>2166</v>
      </c>
      <c r="H305" t="s">
        <v>1907</v>
      </c>
      <c r="I305" t="s">
        <v>692</v>
      </c>
    </row>
    <row r="306" spans="1:9" x14ac:dyDescent="0.35">
      <c r="A306">
        <v>40301050506</v>
      </c>
      <c r="B306" s="54" t="str">
        <f t="shared" si="11"/>
        <v>040301050506</v>
      </c>
      <c r="C306" t="s">
        <v>50</v>
      </c>
      <c r="D306">
        <v>40301050507</v>
      </c>
      <c r="E306" t="str">
        <f t="shared" si="12"/>
        <v>040301050507</v>
      </c>
      <c r="F306" s="54" t="s">
        <v>2201</v>
      </c>
      <c r="G306" t="s">
        <v>2166</v>
      </c>
      <c r="H306" t="s">
        <v>1907</v>
      </c>
      <c r="I306" t="s">
        <v>692</v>
      </c>
    </row>
    <row r="307" spans="1:9" x14ac:dyDescent="0.35">
      <c r="A307">
        <v>40301050507</v>
      </c>
      <c r="B307" s="54" t="str">
        <f t="shared" si="11"/>
        <v>040301050507</v>
      </c>
      <c r="C307" t="s">
        <v>2202</v>
      </c>
      <c r="D307">
        <v>40301050602</v>
      </c>
      <c r="E307" t="str">
        <f t="shared" si="12"/>
        <v>040301050602</v>
      </c>
      <c r="F307" s="54" t="s">
        <v>2203</v>
      </c>
      <c r="G307" t="s">
        <v>2166</v>
      </c>
      <c r="H307" t="s">
        <v>1907</v>
      </c>
      <c r="I307" t="s">
        <v>692</v>
      </c>
    </row>
    <row r="308" spans="1:9" x14ac:dyDescent="0.35">
      <c r="A308">
        <v>40301050601</v>
      </c>
      <c r="B308" s="54" t="str">
        <f t="shared" si="11"/>
        <v>040301050601</v>
      </c>
      <c r="C308" t="s">
        <v>619</v>
      </c>
      <c r="D308">
        <v>40301050602</v>
      </c>
      <c r="E308" t="str">
        <f t="shared" si="12"/>
        <v>040301050602</v>
      </c>
      <c r="F308" s="54" t="s">
        <v>2204</v>
      </c>
      <c r="G308" t="s">
        <v>2166</v>
      </c>
      <c r="H308" t="s">
        <v>1907</v>
      </c>
      <c r="I308" t="s">
        <v>692</v>
      </c>
    </row>
    <row r="309" spans="1:9" x14ac:dyDescent="0.35">
      <c r="A309">
        <v>40301050602</v>
      </c>
      <c r="B309" s="54" t="str">
        <f t="shared" si="11"/>
        <v>040301050602</v>
      </c>
      <c r="C309" t="s">
        <v>851</v>
      </c>
      <c r="D309">
        <v>40301050604</v>
      </c>
      <c r="E309" t="str">
        <f t="shared" si="12"/>
        <v>040301050604</v>
      </c>
      <c r="F309" s="54" t="s">
        <v>2205</v>
      </c>
      <c r="G309" t="s">
        <v>2166</v>
      </c>
      <c r="H309" t="s">
        <v>1907</v>
      </c>
      <c r="I309" t="s">
        <v>692</v>
      </c>
    </row>
    <row r="310" spans="1:9" x14ac:dyDescent="0.35">
      <c r="A310">
        <v>40301050603</v>
      </c>
      <c r="B310" s="54" t="str">
        <f t="shared" si="11"/>
        <v>040301050603</v>
      </c>
      <c r="C310" t="s">
        <v>106</v>
      </c>
      <c r="D310">
        <v>40301050604</v>
      </c>
      <c r="E310" t="str">
        <f t="shared" si="12"/>
        <v>040301050604</v>
      </c>
      <c r="F310" s="54" t="s">
        <v>2206</v>
      </c>
      <c r="G310" t="s">
        <v>2166</v>
      </c>
      <c r="H310" t="s">
        <v>1907</v>
      </c>
      <c r="I310" t="s">
        <v>692</v>
      </c>
    </row>
    <row r="311" spans="1:9" x14ac:dyDescent="0.35">
      <c r="A311">
        <v>40301050604</v>
      </c>
      <c r="B311" s="54" t="str">
        <f t="shared" si="11"/>
        <v>040301050604</v>
      </c>
      <c r="C311" t="s">
        <v>624</v>
      </c>
      <c r="D311">
        <v>40301050606</v>
      </c>
      <c r="E311" t="str">
        <f t="shared" si="12"/>
        <v>040301050606</v>
      </c>
      <c r="F311" s="54" t="s">
        <v>2207</v>
      </c>
      <c r="G311" t="s">
        <v>2208</v>
      </c>
      <c r="H311" t="s">
        <v>1907</v>
      </c>
      <c r="I311" t="s">
        <v>692</v>
      </c>
    </row>
    <row r="312" spans="1:9" x14ac:dyDescent="0.35">
      <c r="A312">
        <v>40301050605</v>
      </c>
      <c r="B312" s="54" t="str">
        <f t="shared" si="11"/>
        <v>040301050605</v>
      </c>
      <c r="C312" t="s">
        <v>209</v>
      </c>
      <c r="D312">
        <v>40602000000</v>
      </c>
      <c r="E312" t="str">
        <f t="shared" si="12"/>
        <v>040602000000</v>
      </c>
      <c r="F312" s="54" t="s">
        <v>2209</v>
      </c>
      <c r="G312" t="s">
        <v>2166</v>
      </c>
      <c r="H312" t="s">
        <v>1912</v>
      </c>
      <c r="I312" t="s">
        <v>692</v>
      </c>
    </row>
    <row r="313" spans="1:9" x14ac:dyDescent="0.35">
      <c r="A313">
        <v>40301050606</v>
      </c>
      <c r="B313" s="54" t="str">
        <f t="shared" si="11"/>
        <v>040301050606</v>
      </c>
      <c r="C313" t="s">
        <v>210</v>
      </c>
      <c r="D313">
        <v>40602000000</v>
      </c>
      <c r="E313" t="str">
        <f t="shared" si="12"/>
        <v>040602000000</v>
      </c>
      <c r="F313" s="54" t="s">
        <v>2210</v>
      </c>
      <c r="G313" t="s">
        <v>2208</v>
      </c>
      <c r="H313" t="s">
        <v>1912</v>
      </c>
      <c r="I313" t="s">
        <v>692</v>
      </c>
    </row>
    <row r="314" spans="1:9" x14ac:dyDescent="0.35">
      <c r="A314">
        <v>40301050607</v>
      </c>
      <c r="B314" s="54" t="str">
        <f t="shared" si="11"/>
        <v>040301050607</v>
      </c>
      <c r="C314" t="s">
        <v>609</v>
      </c>
      <c r="D314">
        <v>40602000000</v>
      </c>
      <c r="E314" t="str">
        <f t="shared" si="12"/>
        <v>040602000000</v>
      </c>
      <c r="F314" s="54" t="s">
        <v>2211</v>
      </c>
      <c r="G314" t="s">
        <v>2166</v>
      </c>
      <c r="H314" t="s">
        <v>1912</v>
      </c>
      <c r="I314" t="s">
        <v>692</v>
      </c>
    </row>
    <row r="315" spans="1:9" x14ac:dyDescent="0.35">
      <c r="A315">
        <v>40301060103</v>
      </c>
      <c r="B315" s="54" t="str">
        <f t="shared" si="11"/>
        <v>040301060103</v>
      </c>
      <c r="C315" t="s">
        <v>805</v>
      </c>
      <c r="D315">
        <v>40301060104</v>
      </c>
      <c r="E315" t="str">
        <f t="shared" si="12"/>
        <v>040301060104</v>
      </c>
      <c r="F315" s="54" t="s">
        <v>2212</v>
      </c>
      <c r="G315" t="s">
        <v>2213</v>
      </c>
      <c r="H315" t="s">
        <v>1907</v>
      </c>
      <c r="I315" t="s">
        <v>1983</v>
      </c>
    </row>
    <row r="316" spans="1:9" x14ac:dyDescent="0.35">
      <c r="A316">
        <v>40301060301</v>
      </c>
      <c r="B316" s="54" t="str">
        <f t="shared" si="11"/>
        <v>040301060301</v>
      </c>
      <c r="C316" t="s">
        <v>910</v>
      </c>
      <c r="D316">
        <v>40301060305</v>
      </c>
      <c r="E316" t="str">
        <f t="shared" si="12"/>
        <v>040301060305</v>
      </c>
      <c r="F316" s="54" t="s">
        <v>2214</v>
      </c>
      <c r="G316" t="s">
        <v>1971</v>
      </c>
      <c r="H316" t="s">
        <v>1907</v>
      </c>
      <c r="I316" t="s">
        <v>692</v>
      </c>
    </row>
    <row r="317" spans="1:9" x14ac:dyDescent="0.35">
      <c r="A317">
        <v>40301060302</v>
      </c>
      <c r="B317" s="54" t="str">
        <f t="shared" si="11"/>
        <v>040301060302</v>
      </c>
      <c r="C317" t="s">
        <v>667</v>
      </c>
      <c r="D317">
        <v>40301060305</v>
      </c>
      <c r="E317" t="str">
        <f t="shared" si="12"/>
        <v>040301060305</v>
      </c>
      <c r="F317" s="54" t="s">
        <v>2215</v>
      </c>
      <c r="G317" t="s">
        <v>1971</v>
      </c>
      <c r="H317" t="s">
        <v>1907</v>
      </c>
      <c r="I317" t="s">
        <v>1983</v>
      </c>
    </row>
    <row r="318" spans="1:9" x14ac:dyDescent="0.35">
      <c r="A318">
        <v>40301060303</v>
      </c>
      <c r="B318" s="54" t="str">
        <f t="shared" si="11"/>
        <v>040301060303</v>
      </c>
      <c r="C318" t="s">
        <v>1290</v>
      </c>
      <c r="D318">
        <v>40301060305</v>
      </c>
      <c r="E318" t="str">
        <f t="shared" si="12"/>
        <v>040301060305</v>
      </c>
      <c r="F318" s="54" t="s">
        <v>2216</v>
      </c>
      <c r="G318" t="s">
        <v>1971</v>
      </c>
      <c r="H318" t="s">
        <v>1907</v>
      </c>
      <c r="I318" t="s">
        <v>1983</v>
      </c>
    </row>
    <row r="319" spans="1:9" x14ac:dyDescent="0.35">
      <c r="A319">
        <v>40301060305</v>
      </c>
      <c r="B319" s="54" t="str">
        <f t="shared" si="11"/>
        <v>040301060305</v>
      </c>
      <c r="C319" t="s">
        <v>807</v>
      </c>
      <c r="D319">
        <v>40301060309</v>
      </c>
      <c r="E319" t="str">
        <f t="shared" si="12"/>
        <v>040301060309</v>
      </c>
      <c r="F319" s="54" t="s">
        <v>2217</v>
      </c>
      <c r="G319" t="s">
        <v>1971</v>
      </c>
      <c r="H319" t="s">
        <v>1907</v>
      </c>
      <c r="I319" t="s">
        <v>1983</v>
      </c>
    </row>
    <row r="320" spans="1:9" x14ac:dyDescent="0.35">
      <c r="A320">
        <v>40301060306</v>
      </c>
      <c r="B320" s="54" t="str">
        <f t="shared" si="11"/>
        <v>040301060306</v>
      </c>
      <c r="C320" t="s">
        <v>421</v>
      </c>
      <c r="D320">
        <v>40301060309</v>
      </c>
      <c r="E320" t="str">
        <f t="shared" si="12"/>
        <v>040301060309</v>
      </c>
      <c r="F320" s="54" t="s">
        <v>2218</v>
      </c>
      <c r="G320" t="s">
        <v>2140</v>
      </c>
      <c r="H320" t="s">
        <v>1907</v>
      </c>
      <c r="I320" t="s">
        <v>692</v>
      </c>
    </row>
    <row r="321" spans="1:9" x14ac:dyDescent="0.35">
      <c r="A321">
        <v>40301060309</v>
      </c>
      <c r="B321" s="54" t="str">
        <f t="shared" si="11"/>
        <v>040301060309</v>
      </c>
      <c r="C321" t="s">
        <v>2219</v>
      </c>
      <c r="D321">
        <v>40301060502</v>
      </c>
      <c r="E321" t="str">
        <f t="shared" si="12"/>
        <v>040301060502</v>
      </c>
      <c r="F321" s="54" t="s">
        <v>2220</v>
      </c>
      <c r="G321" t="s">
        <v>2221</v>
      </c>
      <c r="H321" t="s">
        <v>1907</v>
      </c>
      <c r="I321" t="s">
        <v>1983</v>
      </c>
    </row>
    <row r="322" spans="1:9" x14ac:dyDescent="0.35">
      <c r="A322">
        <v>40301060502</v>
      </c>
      <c r="B322" s="54" t="str">
        <f t="shared" ref="B322:B385" si="13">LEFT(F322,12)</f>
        <v>040301060502</v>
      </c>
      <c r="C322" t="s">
        <v>669</v>
      </c>
      <c r="D322">
        <v>40301060503</v>
      </c>
      <c r="E322" t="str">
        <f t="shared" si="12"/>
        <v>040301060503</v>
      </c>
      <c r="F322" s="54" t="s">
        <v>2222</v>
      </c>
      <c r="G322" t="s">
        <v>1906</v>
      </c>
      <c r="H322" t="s">
        <v>1907</v>
      </c>
      <c r="I322" t="s">
        <v>1983</v>
      </c>
    </row>
    <row r="323" spans="1:9" x14ac:dyDescent="0.35">
      <c r="A323">
        <v>40301060503</v>
      </c>
      <c r="B323" s="54" t="str">
        <f t="shared" si="13"/>
        <v>040301060503</v>
      </c>
      <c r="C323" t="s">
        <v>808</v>
      </c>
      <c r="D323">
        <v>40301060504</v>
      </c>
      <c r="E323" t="str">
        <f t="shared" si="12"/>
        <v>040301060504</v>
      </c>
      <c r="F323" s="54" t="s">
        <v>2223</v>
      </c>
      <c r="G323" t="s">
        <v>2147</v>
      </c>
      <c r="H323" t="s">
        <v>1907</v>
      </c>
      <c r="I323" t="s">
        <v>1983</v>
      </c>
    </row>
    <row r="324" spans="1:9" x14ac:dyDescent="0.35">
      <c r="A324">
        <v>40301060504</v>
      </c>
      <c r="B324" s="54" t="str">
        <f t="shared" si="13"/>
        <v>040301060504</v>
      </c>
      <c r="C324" t="s">
        <v>89</v>
      </c>
      <c r="D324">
        <v>40301080701</v>
      </c>
      <c r="E324" t="str">
        <f t="shared" si="12"/>
        <v>040301080701</v>
      </c>
      <c r="F324" s="54" t="s">
        <v>2224</v>
      </c>
      <c r="G324" t="s">
        <v>2147</v>
      </c>
      <c r="H324" t="s">
        <v>1907</v>
      </c>
      <c r="I324" t="s">
        <v>1983</v>
      </c>
    </row>
    <row r="325" spans="1:9" x14ac:dyDescent="0.35">
      <c r="A325">
        <v>40301080101</v>
      </c>
      <c r="B325" s="54" t="str">
        <f t="shared" si="13"/>
        <v>040301080101</v>
      </c>
      <c r="C325" t="s">
        <v>277</v>
      </c>
      <c r="D325">
        <v>40301080104</v>
      </c>
      <c r="E325" t="str">
        <f t="shared" si="12"/>
        <v>040301080104</v>
      </c>
      <c r="F325" s="54" t="s">
        <v>2225</v>
      </c>
      <c r="G325" t="s">
        <v>1971</v>
      </c>
      <c r="H325" t="s">
        <v>1907</v>
      </c>
      <c r="I325" t="s">
        <v>692</v>
      </c>
    </row>
    <row r="326" spans="1:9" x14ac:dyDescent="0.35">
      <c r="A326">
        <v>40301080102</v>
      </c>
      <c r="B326" s="54" t="str">
        <f t="shared" si="13"/>
        <v>040301080102</v>
      </c>
      <c r="C326" t="s">
        <v>925</v>
      </c>
      <c r="D326">
        <v>40301080104</v>
      </c>
      <c r="E326" t="str">
        <f t="shared" si="12"/>
        <v>040301080104</v>
      </c>
      <c r="F326" s="54" t="s">
        <v>2226</v>
      </c>
      <c r="G326" t="s">
        <v>2166</v>
      </c>
      <c r="H326" t="s">
        <v>1907</v>
      </c>
      <c r="I326" t="s">
        <v>692</v>
      </c>
    </row>
    <row r="327" spans="1:9" x14ac:dyDescent="0.35">
      <c r="A327">
        <v>40301080103</v>
      </c>
      <c r="B327" s="54" t="str">
        <f t="shared" si="13"/>
        <v>040301080103</v>
      </c>
      <c r="C327" t="s">
        <v>530</v>
      </c>
      <c r="D327">
        <v>40301080107</v>
      </c>
      <c r="E327" t="str">
        <f t="shared" si="12"/>
        <v>040301080107</v>
      </c>
      <c r="F327" s="54" t="s">
        <v>2227</v>
      </c>
      <c r="G327" t="s">
        <v>1971</v>
      </c>
      <c r="H327" t="s">
        <v>1907</v>
      </c>
      <c r="I327" t="s">
        <v>692</v>
      </c>
    </row>
    <row r="328" spans="1:9" x14ac:dyDescent="0.35">
      <c r="A328">
        <v>40301080104</v>
      </c>
      <c r="B328" s="54" t="str">
        <f t="shared" si="13"/>
        <v>040301080104</v>
      </c>
      <c r="C328" t="s">
        <v>278</v>
      </c>
      <c r="D328">
        <v>40301080107</v>
      </c>
      <c r="E328" t="str">
        <f t="shared" si="12"/>
        <v>040301080107</v>
      </c>
      <c r="F328" s="54" t="s">
        <v>2228</v>
      </c>
      <c r="G328" t="s">
        <v>1971</v>
      </c>
      <c r="H328" t="s">
        <v>1907</v>
      </c>
      <c r="I328" t="s">
        <v>692</v>
      </c>
    </row>
    <row r="329" spans="1:9" x14ac:dyDescent="0.35">
      <c r="A329">
        <v>40301080105</v>
      </c>
      <c r="B329" s="54" t="str">
        <f t="shared" si="13"/>
        <v>040301080105</v>
      </c>
      <c r="C329" t="s">
        <v>279</v>
      </c>
      <c r="D329">
        <v>40301080107</v>
      </c>
      <c r="E329" t="str">
        <f t="shared" si="12"/>
        <v>040301080107</v>
      </c>
      <c r="F329" s="54" t="s">
        <v>2229</v>
      </c>
      <c r="G329" t="s">
        <v>1971</v>
      </c>
      <c r="H329" t="s">
        <v>1907</v>
      </c>
      <c r="I329" t="s">
        <v>692</v>
      </c>
    </row>
    <row r="330" spans="1:9" x14ac:dyDescent="0.35">
      <c r="A330">
        <v>40301080106</v>
      </c>
      <c r="B330" s="54" t="str">
        <f t="shared" si="13"/>
        <v>040301080106</v>
      </c>
      <c r="C330" t="s">
        <v>547</v>
      </c>
      <c r="D330">
        <v>40301080107</v>
      </c>
      <c r="E330" t="str">
        <f t="shared" si="12"/>
        <v>040301080107</v>
      </c>
      <c r="F330" s="54" t="s">
        <v>2230</v>
      </c>
      <c r="G330" t="s">
        <v>1971</v>
      </c>
      <c r="H330" t="s">
        <v>1907</v>
      </c>
      <c r="I330" t="s">
        <v>692</v>
      </c>
    </row>
    <row r="331" spans="1:9" x14ac:dyDescent="0.35">
      <c r="A331">
        <v>40301080107</v>
      </c>
      <c r="B331" s="54" t="str">
        <f t="shared" si="13"/>
        <v>040301080107</v>
      </c>
      <c r="C331" t="s">
        <v>2231</v>
      </c>
      <c r="D331">
        <v>40301080209</v>
      </c>
      <c r="E331" t="str">
        <f t="shared" si="12"/>
        <v>040301080209</v>
      </c>
      <c r="F331" s="54" t="s">
        <v>2232</v>
      </c>
      <c r="G331" t="s">
        <v>1971</v>
      </c>
      <c r="H331" t="s">
        <v>1907</v>
      </c>
      <c r="I331" t="s">
        <v>692</v>
      </c>
    </row>
    <row r="332" spans="1:9" x14ac:dyDescent="0.35">
      <c r="A332">
        <v>40301080201</v>
      </c>
      <c r="B332" s="54" t="str">
        <f t="shared" si="13"/>
        <v>040301080201</v>
      </c>
      <c r="C332" t="s">
        <v>913</v>
      </c>
      <c r="D332">
        <v>40301080205</v>
      </c>
      <c r="E332" t="str">
        <f t="shared" si="12"/>
        <v>040301080205</v>
      </c>
      <c r="F332" s="54" t="s">
        <v>2233</v>
      </c>
      <c r="G332" t="s">
        <v>1971</v>
      </c>
      <c r="H332" t="s">
        <v>1907</v>
      </c>
      <c r="I332" t="s">
        <v>692</v>
      </c>
    </row>
    <row r="333" spans="1:9" x14ac:dyDescent="0.35">
      <c r="A333">
        <v>40301080202</v>
      </c>
      <c r="B333" s="54" t="str">
        <f t="shared" si="13"/>
        <v>040301080202</v>
      </c>
      <c r="C333" t="s">
        <v>915</v>
      </c>
      <c r="D333">
        <v>40301080205</v>
      </c>
      <c r="E333" t="str">
        <f t="shared" si="12"/>
        <v>040301080205</v>
      </c>
      <c r="F333" s="54" t="s">
        <v>2234</v>
      </c>
      <c r="G333" t="s">
        <v>2166</v>
      </c>
      <c r="H333" t="s">
        <v>1907</v>
      </c>
      <c r="I333" t="s">
        <v>692</v>
      </c>
    </row>
    <row r="334" spans="1:9" x14ac:dyDescent="0.35">
      <c r="A334">
        <v>40301080203</v>
      </c>
      <c r="B334" s="54" t="str">
        <f t="shared" si="13"/>
        <v>040301080203</v>
      </c>
      <c r="C334" t="s">
        <v>921</v>
      </c>
      <c r="D334">
        <v>40301080205</v>
      </c>
      <c r="E334" t="str">
        <f t="shared" si="12"/>
        <v>040301080205</v>
      </c>
      <c r="F334" s="54" t="s">
        <v>2235</v>
      </c>
      <c r="G334" t="s">
        <v>1971</v>
      </c>
      <c r="H334" t="s">
        <v>1907</v>
      </c>
      <c r="I334" t="s">
        <v>692</v>
      </c>
    </row>
    <row r="335" spans="1:9" x14ac:dyDescent="0.35">
      <c r="A335">
        <v>40301080204</v>
      </c>
      <c r="B335" s="54" t="str">
        <f t="shared" si="13"/>
        <v>040301080204</v>
      </c>
      <c r="C335" t="s">
        <v>914</v>
      </c>
      <c r="D335">
        <v>40301080205</v>
      </c>
      <c r="E335" t="str">
        <f t="shared" ref="E335:E398" si="14">CONCATENATE(0,D335)</f>
        <v>040301080205</v>
      </c>
      <c r="F335" s="54" t="s">
        <v>2236</v>
      </c>
      <c r="G335" t="s">
        <v>1906</v>
      </c>
      <c r="H335" t="s">
        <v>1907</v>
      </c>
      <c r="I335" t="s">
        <v>692</v>
      </c>
    </row>
    <row r="336" spans="1:9" x14ac:dyDescent="0.35">
      <c r="A336">
        <v>40301080205</v>
      </c>
      <c r="B336" s="54" t="str">
        <f t="shared" si="13"/>
        <v>040301080205</v>
      </c>
      <c r="C336" t="s">
        <v>275</v>
      </c>
      <c r="D336">
        <v>40301080207</v>
      </c>
      <c r="E336" t="str">
        <f t="shared" si="14"/>
        <v>040301080207</v>
      </c>
      <c r="F336" s="54" t="s">
        <v>2237</v>
      </c>
      <c r="G336" t="s">
        <v>1971</v>
      </c>
      <c r="H336" t="s">
        <v>1907</v>
      </c>
      <c r="I336" t="s">
        <v>692</v>
      </c>
    </row>
    <row r="337" spans="1:9" x14ac:dyDescent="0.35">
      <c r="A337">
        <v>40301080206</v>
      </c>
      <c r="B337" s="54" t="str">
        <f t="shared" si="13"/>
        <v>040301080206</v>
      </c>
      <c r="C337" t="s">
        <v>548</v>
      </c>
      <c r="D337">
        <v>40301080207</v>
      </c>
      <c r="E337" t="str">
        <f t="shared" si="14"/>
        <v>040301080207</v>
      </c>
      <c r="F337" s="54" t="s">
        <v>2238</v>
      </c>
      <c r="G337" t="s">
        <v>1906</v>
      </c>
      <c r="H337" t="s">
        <v>1907</v>
      </c>
      <c r="I337" t="s">
        <v>692</v>
      </c>
    </row>
    <row r="338" spans="1:9" x14ac:dyDescent="0.35">
      <c r="A338">
        <v>40301080207</v>
      </c>
      <c r="B338" s="54" t="str">
        <f t="shared" si="13"/>
        <v>040301080207</v>
      </c>
      <c r="C338" t="s">
        <v>543</v>
      </c>
      <c r="D338">
        <v>40301080208</v>
      </c>
      <c r="E338" t="str">
        <f t="shared" si="14"/>
        <v>040301080208</v>
      </c>
      <c r="F338" s="54" t="s">
        <v>2239</v>
      </c>
      <c r="G338" t="s">
        <v>1906</v>
      </c>
      <c r="H338" t="s">
        <v>1907</v>
      </c>
      <c r="I338" t="s">
        <v>692</v>
      </c>
    </row>
    <row r="339" spans="1:9" x14ac:dyDescent="0.35">
      <c r="A339">
        <v>40301080208</v>
      </c>
      <c r="B339" s="54" t="str">
        <f t="shared" si="13"/>
        <v>040301080208</v>
      </c>
      <c r="C339" t="s">
        <v>1245</v>
      </c>
      <c r="D339">
        <v>40301080209</v>
      </c>
      <c r="E339" t="str">
        <f t="shared" si="14"/>
        <v>040301080209</v>
      </c>
      <c r="F339" s="54" t="s">
        <v>2240</v>
      </c>
      <c r="G339" t="s">
        <v>1971</v>
      </c>
      <c r="H339" t="s">
        <v>1907</v>
      </c>
      <c r="I339" t="s">
        <v>692</v>
      </c>
    </row>
    <row r="340" spans="1:9" x14ac:dyDescent="0.35">
      <c r="A340">
        <v>40301080209</v>
      </c>
      <c r="B340" s="54" t="str">
        <f t="shared" si="13"/>
        <v>040301080209</v>
      </c>
      <c r="C340" t="s">
        <v>2241</v>
      </c>
      <c r="D340">
        <v>40301080702</v>
      </c>
      <c r="E340" t="str">
        <f t="shared" si="14"/>
        <v>040301080702</v>
      </c>
      <c r="F340" s="54" t="s">
        <v>2242</v>
      </c>
      <c r="G340" t="s">
        <v>1971</v>
      </c>
      <c r="H340" t="s">
        <v>1907</v>
      </c>
      <c r="I340" t="s">
        <v>692</v>
      </c>
    </row>
    <row r="341" spans="1:9" x14ac:dyDescent="0.35">
      <c r="A341">
        <v>40301080501</v>
      </c>
      <c r="B341" s="54" t="str">
        <f t="shared" si="13"/>
        <v>040301080501</v>
      </c>
      <c r="C341" t="s">
        <v>531</v>
      </c>
      <c r="D341">
        <v>40301080502</v>
      </c>
      <c r="E341" t="str">
        <f t="shared" si="14"/>
        <v>040301080502</v>
      </c>
      <c r="F341" s="54" t="s">
        <v>2243</v>
      </c>
      <c r="G341" t="s">
        <v>1906</v>
      </c>
      <c r="H341" t="s">
        <v>1907</v>
      </c>
      <c r="I341" t="s">
        <v>692</v>
      </c>
    </row>
    <row r="342" spans="1:9" x14ac:dyDescent="0.35">
      <c r="A342">
        <v>40301080502</v>
      </c>
      <c r="B342" s="54" t="str">
        <f t="shared" si="13"/>
        <v>040301080502</v>
      </c>
      <c r="C342" t="s">
        <v>1234</v>
      </c>
      <c r="D342">
        <v>40301080506</v>
      </c>
      <c r="E342" t="str">
        <f t="shared" si="14"/>
        <v>040301080506</v>
      </c>
      <c r="F342" s="54" t="s">
        <v>2244</v>
      </c>
      <c r="G342" t="s">
        <v>1906</v>
      </c>
      <c r="H342" t="s">
        <v>1907</v>
      </c>
      <c r="I342" t="s">
        <v>692</v>
      </c>
    </row>
    <row r="343" spans="1:9" x14ac:dyDescent="0.35">
      <c r="A343">
        <v>40301080503</v>
      </c>
      <c r="B343" s="54" t="str">
        <f t="shared" si="13"/>
        <v>040301080503</v>
      </c>
      <c r="C343" t="s">
        <v>932</v>
      </c>
      <c r="D343">
        <v>40301080505</v>
      </c>
      <c r="E343" t="str">
        <f t="shared" si="14"/>
        <v>040301080505</v>
      </c>
      <c r="F343" s="54" t="s">
        <v>2245</v>
      </c>
      <c r="G343" t="s">
        <v>1906</v>
      </c>
      <c r="H343" t="s">
        <v>1907</v>
      </c>
      <c r="I343" t="s">
        <v>692</v>
      </c>
    </row>
    <row r="344" spans="1:9" x14ac:dyDescent="0.35">
      <c r="A344">
        <v>40301080504</v>
      </c>
      <c r="B344" s="54" t="str">
        <f t="shared" si="13"/>
        <v>040301080504</v>
      </c>
      <c r="C344" t="s">
        <v>1227</v>
      </c>
      <c r="D344">
        <v>40301080506</v>
      </c>
      <c r="E344" t="str">
        <f t="shared" si="14"/>
        <v>040301080506</v>
      </c>
      <c r="F344" s="54" t="s">
        <v>2246</v>
      </c>
      <c r="G344" t="s">
        <v>1906</v>
      </c>
      <c r="H344" t="s">
        <v>1907</v>
      </c>
      <c r="I344" t="s">
        <v>692</v>
      </c>
    </row>
    <row r="345" spans="1:9" x14ac:dyDescent="0.35">
      <c r="A345">
        <v>40301080505</v>
      </c>
      <c r="B345" s="54" t="str">
        <f t="shared" si="13"/>
        <v>040301080505</v>
      </c>
      <c r="C345" t="s">
        <v>934</v>
      </c>
      <c r="D345">
        <v>40301080506</v>
      </c>
      <c r="E345" t="str">
        <f t="shared" si="14"/>
        <v>040301080506</v>
      </c>
      <c r="F345" s="54" t="s">
        <v>2247</v>
      </c>
      <c r="G345" t="s">
        <v>1906</v>
      </c>
      <c r="H345" t="s">
        <v>1907</v>
      </c>
      <c r="I345" t="s">
        <v>692</v>
      </c>
    </row>
    <row r="346" spans="1:9" x14ac:dyDescent="0.35">
      <c r="A346">
        <v>40301080506</v>
      </c>
      <c r="B346" s="54" t="str">
        <f t="shared" si="13"/>
        <v>040301080506</v>
      </c>
      <c r="C346" t="s">
        <v>532</v>
      </c>
      <c r="D346">
        <v>40301080710</v>
      </c>
      <c r="E346" t="str">
        <f t="shared" si="14"/>
        <v>040301080710</v>
      </c>
      <c r="F346" s="54" t="s">
        <v>2248</v>
      </c>
      <c r="G346" t="s">
        <v>1906</v>
      </c>
      <c r="H346" t="s">
        <v>1907</v>
      </c>
      <c r="I346" t="s">
        <v>692</v>
      </c>
    </row>
    <row r="347" spans="1:9" x14ac:dyDescent="0.35">
      <c r="A347">
        <v>40301080601</v>
      </c>
      <c r="B347" s="54" t="str">
        <f t="shared" si="13"/>
        <v>040301080601</v>
      </c>
      <c r="C347" t="s">
        <v>1238</v>
      </c>
      <c r="D347">
        <v>40301080603</v>
      </c>
      <c r="E347" t="str">
        <f t="shared" si="14"/>
        <v>040301080603</v>
      </c>
      <c r="F347" s="54" t="s">
        <v>2249</v>
      </c>
      <c r="G347" t="s">
        <v>2140</v>
      </c>
      <c r="H347" t="s">
        <v>1907</v>
      </c>
      <c r="I347" t="s">
        <v>692</v>
      </c>
    </row>
    <row r="348" spans="1:9" x14ac:dyDescent="0.35">
      <c r="A348">
        <v>40301080602</v>
      </c>
      <c r="B348" s="54" t="str">
        <f t="shared" si="13"/>
        <v>040301080602</v>
      </c>
      <c r="C348" t="s">
        <v>1220</v>
      </c>
      <c r="D348">
        <v>40301080603</v>
      </c>
      <c r="E348" t="str">
        <f t="shared" si="14"/>
        <v>040301080603</v>
      </c>
      <c r="F348" s="54" t="s">
        <v>2250</v>
      </c>
      <c r="G348" t="s">
        <v>2140</v>
      </c>
      <c r="H348" t="s">
        <v>1907</v>
      </c>
      <c r="I348" t="s">
        <v>692</v>
      </c>
    </row>
    <row r="349" spans="1:9" x14ac:dyDescent="0.35">
      <c r="A349">
        <v>40301080603</v>
      </c>
      <c r="B349" s="54" t="str">
        <f t="shared" si="13"/>
        <v>040301080603</v>
      </c>
      <c r="C349" t="s">
        <v>286</v>
      </c>
      <c r="D349">
        <v>40301080607</v>
      </c>
      <c r="E349" t="str">
        <f t="shared" si="14"/>
        <v>040301080607</v>
      </c>
      <c r="F349" s="54" t="s">
        <v>2251</v>
      </c>
      <c r="G349" t="s">
        <v>2140</v>
      </c>
      <c r="H349" t="s">
        <v>1907</v>
      </c>
      <c r="I349" t="s">
        <v>692</v>
      </c>
    </row>
    <row r="350" spans="1:9" x14ac:dyDescent="0.35">
      <c r="A350">
        <v>40301080604</v>
      </c>
      <c r="B350" s="54" t="str">
        <f t="shared" si="13"/>
        <v>040301080604</v>
      </c>
      <c r="C350" t="s">
        <v>933</v>
      </c>
      <c r="D350">
        <v>40301080605</v>
      </c>
      <c r="E350" t="str">
        <f t="shared" si="14"/>
        <v>040301080605</v>
      </c>
      <c r="F350" s="54" t="s">
        <v>2252</v>
      </c>
      <c r="G350" t="s">
        <v>2140</v>
      </c>
      <c r="H350" t="s">
        <v>1907</v>
      </c>
      <c r="I350" t="s">
        <v>692</v>
      </c>
    </row>
    <row r="351" spans="1:9" x14ac:dyDescent="0.35">
      <c r="A351">
        <v>40301080605</v>
      </c>
      <c r="B351" s="54" t="str">
        <f t="shared" si="13"/>
        <v>040301080605</v>
      </c>
      <c r="C351" t="s">
        <v>1237</v>
      </c>
      <c r="D351">
        <v>40301080606</v>
      </c>
      <c r="E351" t="str">
        <f t="shared" si="14"/>
        <v>040301080606</v>
      </c>
      <c r="F351" s="54" t="s">
        <v>2253</v>
      </c>
      <c r="G351" t="s">
        <v>2140</v>
      </c>
      <c r="H351" t="s">
        <v>1907</v>
      </c>
      <c r="I351" t="s">
        <v>692</v>
      </c>
    </row>
    <row r="352" spans="1:9" x14ac:dyDescent="0.35">
      <c r="A352">
        <v>40301080606</v>
      </c>
      <c r="B352" s="54" t="str">
        <f t="shared" si="13"/>
        <v>040301080606</v>
      </c>
      <c r="C352" t="s">
        <v>940</v>
      </c>
      <c r="D352">
        <v>40301080607</v>
      </c>
      <c r="E352" t="str">
        <f t="shared" si="14"/>
        <v>040301080607</v>
      </c>
      <c r="F352" s="54" t="s">
        <v>2254</v>
      </c>
      <c r="G352" t="s">
        <v>2140</v>
      </c>
      <c r="H352" t="s">
        <v>1907</v>
      </c>
      <c r="I352" t="s">
        <v>692</v>
      </c>
    </row>
    <row r="353" spans="1:9" x14ac:dyDescent="0.35">
      <c r="A353">
        <v>40301080607</v>
      </c>
      <c r="B353" s="54" t="str">
        <f t="shared" si="13"/>
        <v>040301080607</v>
      </c>
      <c r="C353" t="s">
        <v>4</v>
      </c>
      <c r="D353">
        <v>40301080906</v>
      </c>
      <c r="E353" t="str">
        <f t="shared" si="14"/>
        <v>040301080906</v>
      </c>
      <c r="F353" s="54" t="s">
        <v>2255</v>
      </c>
      <c r="G353" t="s">
        <v>2140</v>
      </c>
      <c r="H353" t="s">
        <v>1907</v>
      </c>
      <c r="I353" t="s">
        <v>692</v>
      </c>
    </row>
    <row r="354" spans="1:9" x14ac:dyDescent="0.35">
      <c r="A354">
        <v>40301080701</v>
      </c>
      <c r="B354" s="54" t="str">
        <f t="shared" si="13"/>
        <v>040301080701</v>
      </c>
      <c r="C354" t="s">
        <v>1430</v>
      </c>
      <c r="D354">
        <v>40301080702</v>
      </c>
      <c r="E354" t="str">
        <f t="shared" si="14"/>
        <v>040301080702</v>
      </c>
      <c r="F354" s="54" t="s">
        <v>2256</v>
      </c>
      <c r="G354" t="s">
        <v>2257</v>
      </c>
      <c r="H354" t="s">
        <v>1907</v>
      </c>
      <c r="I354" t="s">
        <v>1983</v>
      </c>
    </row>
    <row r="355" spans="1:9" x14ac:dyDescent="0.35">
      <c r="A355">
        <v>40301080702</v>
      </c>
      <c r="B355" s="54" t="str">
        <f t="shared" si="13"/>
        <v>040301080702</v>
      </c>
      <c r="C355" t="s">
        <v>670</v>
      </c>
      <c r="D355">
        <v>40301080704</v>
      </c>
      <c r="E355" t="str">
        <f t="shared" si="14"/>
        <v>040301080704</v>
      </c>
      <c r="F355" s="54" t="s">
        <v>2258</v>
      </c>
      <c r="G355" t="s">
        <v>2147</v>
      </c>
      <c r="H355" t="s">
        <v>1907</v>
      </c>
      <c r="I355" t="s">
        <v>1983</v>
      </c>
    </row>
    <row r="356" spans="1:9" x14ac:dyDescent="0.35">
      <c r="A356">
        <v>40301080703</v>
      </c>
      <c r="B356" s="54" t="str">
        <f t="shared" si="13"/>
        <v>040301080703</v>
      </c>
      <c r="C356" t="s">
        <v>277</v>
      </c>
      <c r="D356">
        <v>40301080704</v>
      </c>
      <c r="E356" t="str">
        <f t="shared" si="14"/>
        <v>040301080704</v>
      </c>
      <c r="F356" s="54" t="s">
        <v>2259</v>
      </c>
      <c r="G356" t="s">
        <v>1906</v>
      </c>
      <c r="H356" t="s">
        <v>1907</v>
      </c>
      <c r="I356" t="s">
        <v>692</v>
      </c>
    </row>
    <row r="357" spans="1:9" x14ac:dyDescent="0.35">
      <c r="A357">
        <v>40301080704</v>
      </c>
      <c r="B357" s="54" t="str">
        <f t="shared" si="13"/>
        <v>040301080704</v>
      </c>
      <c r="C357" t="s">
        <v>1431</v>
      </c>
      <c r="D357">
        <v>40301080705</v>
      </c>
      <c r="E357" t="str">
        <f t="shared" si="14"/>
        <v>040301080705</v>
      </c>
      <c r="F357" s="54" t="s">
        <v>2260</v>
      </c>
      <c r="G357" t="s">
        <v>2257</v>
      </c>
      <c r="H357" t="s">
        <v>1907</v>
      </c>
      <c r="I357" t="s">
        <v>1983</v>
      </c>
    </row>
    <row r="358" spans="1:9" x14ac:dyDescent="0.35">
      <c r="A358">
        <v>40301080705</v>
      </c>
      <c r="B358" s="54" t="str">
        <f t="shared" si="13"/>
        <v>040301080705</v>
      </c>
      <c r="C358" t="s">
        <v>160</v>
      </c>
      <c r="D358">
        <v>40301080706</v>
      </c>
      <c r="E358" t="str">
        <f t="shared" si="14"/>
        <v>040301080706</v>
      </c>
      <c r="F358" s="54" t="s">
        <v>2261</v>
      </c>
      <c r="G358" t="s">
        <v>2257</v>
      </c>
      <c r="H358" t="s">
        <v>1907</v>
      </c>
      <c r="I358" t="s">
        <v>1983</v>
      </c>
    </row>
    <row r="359" spans="1:9" x14ac:dyDescent="0.35">
      <c r="A359">
        <v>40301080706</v>
      </c>
      <c r="B359" s="54" t="str">
        <f t="shared" si="13"/>
        <v>040301080706</v>
      </c>
      <c r="C359" t="s">
        <v>809</v>
      </c>
      <c r="D359">
        <v>40301080707</v>
      </c>
      <c r="E359" t="str">
        <f t="shared" si="14"/>
        <v>040301080707</v>
      </c>
      <c r="F359" s="54" t="s">
        <v>2262</v>
      </c>
      <c r="G359" t="s">
        <v>2257</v>
      </c>
      <c r="H359" t="s">
        <v>1907</v>
      </c>
      <c r="I359" t="s">
        <v>1983</v>
      </c>
    </row>
    <row r="360" spans="1:9" x14ac:dyDescent="0.35">
      <c r="A360">
        <v>40301080707</v>
      </c>
      <c r="B360" s="54" t="str">
        <f t="shared" si="13"/>
        <v>040301080707</v>
      </c>
      <c r="C360" t="s">
        <v>1432</v>
      </c>
      <c r="D360">
        <v>40301080710</v>
      </c>
      <c r="E360" t="str">
        <f t="shared" si="14"/>
        <v>040301080710</v>
      </c>
      <c r="F360" s="54" t="s">
        <v>2263</v>
      </c>
      <c r="G360" t="s">
        <v>1971</v>
      </c>
      <c r="H360" t="s">
        <v>1907</v>
      </c>
      <c r="I360" t="s">
        <v>1983</v>
      </c>
    </row>
    <row r="361" spans="1:9" x14ac:dyDescent="0.35">
      <c r="A361">
        <v>40301080709</v>
      </c>
      <c r="B361" s="54" t="str">
        <f t="shared" si="13"/>
        <v>040301080709</v>
      </c>
      <c r="C361" t="s">
        <v>939</v>
      </c>
      <c r="D361">
        <v>40301080710</v>
      </c>
      <c r="E361" t="str">
        <f t="shared" si="14"/>
        <v>040301080710</v>
      </c>
      <c r="F361" s="54" t="s">
        <v>2264</v>
      </c>
      <c r="G361" t="s">
        <v>1906</v>
      </c>
      <c r="H361" t="s">
        <v>1907</v>
      </c>
      <c r="I361" t="s">
        <v>692</v>
      </c>
    </row>
    <row r="362" spans="1:9" x14ac:dyDescent="0.35">
      <c r="A362">
        <v>40301080710</v>
      </c>
      <c r="B362" s="54" t="str">
        <f t="shared" si="13"/>
        <v>040301080710</v>
      </c>
      <c r="C362" t="s">
        <v>810</v>
      </c>
      <c r="D362">
        <v>40301080711</v>
      </c>
      <c r="E362" t="str">
        <f t="shared" si="14"/>
        <v>040301080711</v>
      </c>
      <c r="F362" s="54" t="s">
        <v>2265</v>
      </c>
      <c r="G362" t="s">
        <v>1980</v>
      </c>
      <c r="H362" t="s">
        <v>1907</v>
      </c>
      <c r="I362" t="s">
        <v>1983</v>
      </c>
    </row>
    <row r="363" spans="1:9" x14ac:dyDescent="0.35">
      <c r="A363">
        <v>40301080711</v>
      </c>
      <c r="B363" s="54" t="str">
        <f t="shared" si="13"/>
        <v>040301080711</v>
      </c>
      <c r="C363" t="s">
        <v>671</v>
      </c>
      <c r="D363">
        <v>40301080712</v>
      </c>
      <c r="E363" t="str">
        <f t="shared" si="14"/>
        <v>040301080712</v>
      </c>
      <c r="F363" s="54" t="s">
        <v>2266</v>
      </c>
      <c r="G363" t="s">
        <v>2267</v>
      </c>
      <c r="H363" t="s">
        <v>1907</v>
      </c>
      <c r="I363" t="s">
        <v>1983</v>
      </c>
    </row>
    <row r="364" spans="1:9" x14ac:dyDescent="0.35">
      <c r="A364">
        <v>40301080712</v>
      </c>
      <c r="B364" s="54" t="str">
        <f t="shared" si="13"/>
        <v>040301080712</v>
      </c>
      <c r="C364" t="s">
        <v>161</v>
      </c>
      <c r="D364">
        <v>40301080906</v>
      </c>
      <c r="E364" t="str">
        <f t="shared" si="14"/>
        <v>040301080906</v>
      </c>
      <c r="F364" s="54" t="s">
        <v>2268</v>
      </c>
      <c r="G364" t="s">
        <v>2257</v>
      </c>
      <c r="H364" t="s">
        <v>1907</v>
      </c>
      <c r="I364" t="s">
        <v>1983</v>
      </c>
    </row>
    <row r="365" spans="1:9" x14ac:dyDescent="0.35">
      <c r="A365">
        <v>40301080902</v>
      </c>
      <c r="B365" s="54" t="str">
        <f t="shared" si="13"/>
        <v>040301080902</v>
      </c>
      <c r="C365" t="s">
        <v>2269</v>
      </c>
      <c r="D365">
        <v>40301080906</v>
      </c>
      <c r="E365" t="str">
        <f t="shared" si="14"/>
        <v>040301080906</v>
      </c>
      <c r="F365" s="54" t="s">
        <v>2270</v>
      </c>
      <c r="G365" t="s">
        <v>2271</v>
      </c>
      <c r="H365" t="s">
        <v>1907</v>
      </c>
      <c r="I365" t="s">
        <v>1983</v>
      </c>
    </row>
    <row r="366" spans="1:9" x14ac:dyDescent="0.35">
      <c r="A366">
        <v>40301080903</v>
      </c>
      <c r="B366" s="54" t="str">
        <f t="shared" si="13"/>
        <v>040301080903</v>
      </c>
      <c r="C366" t="s">
        <v>554</v>
      </c>
      <c r="D366">
        <v>40301080906</v>
      </c>
      <c r="E366" t="str">
        <f t="shared" si="14"/>
        <v>040301080906</v>
      </c>
      <c r="F366" s="54" t="s">
        <v>2272</v>
      </c>
      <c r="G366" t="s">
        <v>2213</v>
      </c>
      <c r="H366" t="s">
        <v>1907</v>
      </c>
      <c r="I366" t="s">
        <v>692</v>
      </c>
    </row>
    <row r="367" spans="1:9" x14ac:dyDescent="0.35">
      <c r="A367">
        <v>40301080904</v>
      </c>
      <c r="B367" s="54" t="str">
        <f t="shared" si="13"/>
        <v>040301080904</v>
      </c>
      <c r="C367" t="s">
        <v>91</v>
      </c>
      <c r="D367">
        <v>40301080906</v>
      </c>
      <c r="E367" t="str">
        <f t="shared" si="14"/>
        <v>040301080906</v>
      </c>
      <c r="F367" s="54" t="s">
        <v>2273</v>
      </c>
      <c r="G367" t="s">
        <v>2213</v>
      </c>
      <c r="H367" t="s">
        <v>1907</v>
      </c>
      <c r="I367" t="s">
        <v>692</v>
      </c>
    </row>
    <row r="368" spans="1:9" x14ac:dyDescent="0.35">
      <c r="A368">
        <v>40301080905</v>
      </c>
      <c r="B368" s="54" t="str">
        <f t="shared" si="13"/>
        <v>040301080905</v>
      </c>
      <c r="C368" t="s">
        <v>947</v>
      </c>
      <c r="D368">
        <v>40301080906</v>
      </c>
      <c r="E368" t="str">
        <f t="shared" si="14"/>
        <v>040301080906</v>
      </c>
      <c r="F368" s="54" t="s">
        <v>2274</v>
      </c>
      <c r="G368" t="s">
        <v>1971</v>
      </c>
      <c r="H368" t="s">
        <v>1907</v>
      </c>
      <c r="I368" t="s">
        <v>692</v>
      </c>
    </row>
    <row r="369" spans="1:9" x14ac:dyDescent="0.35">
      <c r="A369">
        <v>40301080906</v>
      </c>
      <c r="B369" s="54" t="str">
        <f t="shared" si="13"/>
        <v>040301080906</v>
      </c>
      <c r="C369" t="s">
        <v>811</v>
      </c>
      <c r="D369">
        <v>40301080908</v>
      </c>
      <c r="E369" t="str">
        <f t="shared" si="14"/>
        <v>040301080908</v>
      </c>
      <c r="F369" s="54" t="s">
        <v>2275</v>
      </c>
      <c r="G369" t="s">
        <v>2276</v>
      </c>
      <c r="H369" t="s">
        <v>1907</v>
      </c>
      <c r="I369" t="s">
        <v>1983</v>
      </c>
    </row>
    <row r="370" spans="1:9" x14ac:dyDescent="0.35">
      <c r="A370">
        <v>40301080908</v>
      </c>
      <c r="B370" s="54" t="str">
        <f t="shared" si="13"/>
        <v>040301080908</v>
      </c>
      <c r="C370" t="s">
        <v>672</v>
      </c>
      <c r="D370">
        <v>40301080909</v>
      </c>
      <c r="E370" t="str">
        <f t="shared" si="14"/>
        <v>040301080909</v>
      </c>
      <c r="F370" s="54" t="s">
        <v>2277</v>
      </c>
      <c r="G370" t="s">
        <v>2278</v>
      </c>
      <c r="H370" t="s">
        <v>1965</v>
      </c>
      <c r="I370" t="s">
        <v>1983</v>
      </c>
    </row>
    <row r="371" spans="1:9" x14ac:dyDescent="0.35">
      <c r="A371">
        <v>40301080909</v>
      </c>
      <c r="B371" s="54" t="str">
        <f t="shared" si="13"/>
        <v>040301080909</v>
      </c>
      <c r="C371" t="s">
        <v>812</v>
      </c>
      <c r="D371">
        <v>40301080913</v>
      </c>
      <c r="E371" t="str">
        <f t="shared" si="14"/>
        <v>040301080913</v>
      </c>
      <c r="F371" s="54" t="s">
        <v>2279</v>
      </c>
      <c r="G371" t="s">
        <v>2278</v>
      </c>
      <c r="H371" t="s">
        <v>1907</v>
      </c>
      <c r="I371" t="s">
        <v>1983</v>
      </c>
    </row>
    <row r="372" spans="1:9" x14ac:dyDescent="0.35">
      <c r="A372">
        <v>40301080910</v>
      </c>
      <c r="B372" s="54" t="str">
        <f t="shared" si="13"/>
        <v>040301080910</v>
      </c>
      <c r="C372" t="s">
        <v>308</v>
      </c>
      <c r="D372">
        <v>40301080913</v>
      </c>
      <c r="E372" t="str">
        <f t="shared" si="14"/>
        <v>040301080913</v>
      </c>
      <c r="F372" s="54" t="s">
        <v>2280</v>
      </c>
      <c r="G372" t="s">
        <v>2276</v>
      </c>
      <c r="H372" t="s">
        <v>1907</v>
      </c>
      <c r="I372" t="s">
        <v>692</v>
      </c>
    </row>
    <row r="373" spans="1:9" x14ac:dyDescent="0.35">
      <c r="A373">
        <v>40301080913</v>
      </c>
      <c r="B373" s="54" t="str">
        <f t="shared" si="13"/>
        <v>040301080913</v>
      </c>
      <c r="C373" t="s">
        <v>309</v>
      </c>
      <c r="D373">
        <v>40602000000</v>
      </c>
      <c r="E373" t="str">
        <f t="shared" si="14"/>
        <v>040602000000</v>
      </c>
      <c r="F373" s="54" t="s">
        <v>2281</v>
      </c>
      <c r="G373" t="s">
        <v>2276</v>
      </c>
      <c r="H373" t="s">
        <v>1907</v>
      </c>
      <c r="I373" t="s">
        <v>1983</v>
      </c>
    </row>
    <row r="374" spans="1:9" x14ac:dyDescent="0.35">
      <c r="A374">
        <v>40302010101</v>
      </c>
      <c r="B374" s="54" t="str">
        <f t="shared" si="13"/>
        <v>040302010101</v>
      </c>
      <c r="C374" t="s">
        <v>1400</v>
      </c>
      <c r="D374">
        <v>40302010102</v>
      </c>
      <c r="E374" t="str">
        <f t="shared" si="14"/>
        <v>040302010102</v>
      </c>
      <c r="F374" s="54" t="s">
        <v>2282</v>
      </c>
      <c r="G374" t="s">
        <v>1971</v>
      </c>
      <c r="H374" t="s">
        <v>1907</v>
      </c>
      <c r="I374" t="s">
        <v>692</v>
      </c>
    </row>
    <row r="375" spans="1:9" x14ac:dyDescent="0.35">
      <c r="A375">
        <v>40302010102</v>
      </c>
      <c r="B375" s="54" t="str">
        <f t="shared" si="13"/>
        <v>040302010102</v>
      </c>
      <c r="C375" t="s">
        <v>1401</v>
      </c>
      <c r="D375">
        <v>40302010601</v>
      </c>
      <c r="E375" t="str">
        <f t="shared" si="14"/>
        <v>040302010601</v>
      </c>
      <c r="F375" s="54" t="s">
        <v>2283</v>
      </c>
      <c r="G375" t="s">
        <v>1971</v>
      </c>
      <c r="H375" t="s">
        <v>1907</v>
      </c>
      <c r="I375" t="s">
        <v>692</v>
      </c>
    </row>
    <row r="376" spans="1:9" x14ac:dyDescent="0.35">
      <c r="A376">
        <v>40302010201</v>
      </c>
      <c r="B376" s="54" t="str">
        <f t="shared" si="13"/>
        <v>040302010201</v>
      </c>
      <c r="C376" t="s">
        <v>681</v>
      </c>
      <c r="D376">
        <v>40302010205</v>
      </c>
      <c r="E376" t="str">
        <f t="shared" si="14"/>
        <v>040302010205</v>
      </c>
      <c r="F376" s="54" t="s">
        <v>2284</v>
      </c>
      <c r="G376" t="s">
        <v>1971</v>
      </c>
      <c r="H376" t="s">
        <v>1907</v>
      </c>
      <c r="I376" t="s">
        <v>692</v>
      </c>
    </row>
    <row r="377" spans="1:9" x14ac:dyDescent="0.35">
      <c r="A377">
        <v>40302010202</v>
      </c>
      <c r="B377" s="54" t="str">
        <f t="shared" si="13"/>
        <v>040302010202</v>
      </c>
      <c r="C377" t="s">
        <v>820</v>
      </c>
      <c r="D377">
        <v>40302010205</v>
      </c>
      <c r="E377" t="str">
        <f t="shared" si="14"/>
        <v>040302010205</v>
      </c>
      <c r="F377" s="54" t="s">
        <v>2285</v>
      </c>
      <c r="G377" t="s">
        <v>1971</v>
      </c>
      <c r="H377" t="s">
        <v>1907</v>
      </c>
      <c r="I377" t="s">
        <v>692</v>
      </c>
    </row>
    <row r="378" spans="1:9" x14ac:dyDescent="0.35">
      <c r="A378">
        <v>40302010203</v>
      </c>
      <c r="B378" s="54" t="str">
        <f t="shared" si="13"/>
        <v>040302010203</v>
      </c>
      <c r="C378" t="s">
        <v>1426</v>
      </c>
      <c r="D378">
        <v>40302010205</v>
      </c>
      <c r="E378" t="str">
        <f t="shared" si="14"/>
        <v>040302010205</v>
      </c>
      <c r="F378" s="54" t="s">
        <v>2286</v>
      </c>
      <c r="G378" t="s">
        <v>1971</v>
      </c>
      <c r="H378" t="s">
        <v>1907</v>
      </c>
      <c r="I378" t="s">
        <v>692</v>
      </c>
    </row>
    <row r="379" spans="1:9" x14ac:dyDescent="0.35">
      <c r="A379">
        <v>40302010204</v>
      </c>
      <c r="B379" s="54" t="str">
        <f t="shared" si="13"/>
        <v>040302010204</v>
      </c>
      <c r="C379" t="s">
        <v>1403</v>
      </c>
      <c r="D379">
        <v>40302010205</v>
      </c>
      <c r="E379" t="str">
        <f t="shared" si="14"/>
        <v>040302010205</v>
      </c>
      <c r="F379" s="54" t="s">
        <v>2287</v>
      </c>
      <c r="G379" t="s">
        <v>1971</v>
      </c>
      <c r="H379" t="s">
        <v>1907</v>
      </c>
      <c r="I379" t="s">
        <v>692</v>
      </c>
    </row>
    <row r="380" spans="1:9" x14ac:dyDescent="0.35">
      <c r="A380">
        <v>40302010205</v>
      </c>
      <c r="B380" s="54" t="str">
        <f t="shared" si="13"/>
        <v>040302010205</v>
      </c>
      <c r="C380" t="s">
        <v>64</v>
      </c>
      <c r="D380">
        <v>40302010601</v>
      </c>
      <c r="E380" t="str">
        <f t="shared" si="14"/>
        <v>040302010601</v>
      </c>
      <c r="F380" s="54" t="s">
        <v>2288</v>
      </c>
      <c r="G380" t="s">
        <v>1971</v>
      </c>
      <c r="H380" t="s">
        <v>1907</v>
      </c>
      <c r="I380" t="s">
        <v>692</v>
      </c>
    </row>
    <row r="381" spans="1:9" x14ac:dyDescent="0.35">
      <c r="A381">
        <v>40302010301</v>
      </c>
      <c r="B381" s="54" t="str">
        <f t="shared" si="13"/>
        <v>040302010301</v>
      </c>
      <c r="C381" t="s">
        <v>998</v>
      </c>
      <c r="D381">
        <v>40302010304</v>
      </c>
      <c r="E381" t="str">
        <f t="shared" si="14"/>
        <v>040302010304</v>
      </c>
      <c r="F381" s="54" t="s">
        <v>2289</v>
      </c>
      <c r="G381" t="s">
        <v>1971</v>
      </c>
      <c r="H381" t="s">
        <v>1907</v>
      </c>
      <c r="I381" t="s">
        <v>692</v>
      </c>
    </row>
    <row r="382" spans="1:9" x14ac:dyDescent="0.35">
      <c r="A382">
        <v>40302010302</v>
      </c>
      <c r="B382" s="54" t="str">
        <f t="shared" si="13"/>
        <v>040302010302</v>
      </c>
      <c r="C382" t="s">
        <v>1132</v>
      </c>
      <c r="D382">
        <v>40302010304</v>
      </c>
      <c r="E382" t="str">
        <f t="shared" si="14"/>
        <v>040302010304</v>
      </c>
      <c r="F382" s="54" t="s">
        <v>2290</v>
      </c>
      <c r="G382" t="s">
        <v>1971</v>
      </c>
      <c r="H382" t="s">
        <v>1907</v>
      </c>
      <c r="I382" t="s">
        <v>692</v>
      </c>
    </row>
    <row r="383" spans="1:9" x14ac:dyDescent="0.35">
      <c r="A383">
        <v>40302010303</v>
      </c>
      <c r="B383" s="54" t="str">
        <f t="shared" si="13"/>
        <v>040302010303</v>
      </c>
      <c r="C383" t="s">
        <v>1438</v>
      </c>
      <c r="D383">
        <v>40302010304</v>
      </c>
      <c r="E383" t="str">
        <f t="shared" si="14"/>
        <v>040302010304</v>
      </c>
      <c r="F383" s="54" t="s">
        <v>2291</v>
      </c>
      <c r="G383" t="s">
        <v>1906</v>
      </c>
      <c r="H383" t="s">
        <v>1907</v>
      </c>
      <c r="I383" t="s">
        <v>692</v>
      </c>
    </row>
    <row r="384" spans="1:9" x14ac:dyDescent="0.35">
      <c r="A384">
        <v>40302010304</v>
      </c>
      <c r="B384" s="54" t="str">
        <f t="shared" si="13"/>
        <v>040302010304</v>
      </c>
      <c r="C384" t="s">
        <v>62</v>
      </c>
      <c r="D384">
        <v>40302010605</v>
      </c>
      <c r="E384" t="str">
        <f t="shared" si="14"/>
        <v>040302010605</v>
      </c>
      <c r="F384" s="54" t="s">
        <v>2292</v>
      </c>
      <c r="G384" t="s">
        <v>1971</v>
      </c>
      <c r="H384" t="s">
        <v>1907</v>
      </c>
      <c r="I384" t="s">
        <v>692</v>
      </c>
    </row>
    <row r="385" spans="1:9" x14ac:dyDescent="0.35">
      <c r="A385">
        <v>40302010401</v>
      </c>
      <c r="B385" s="54" t="str">
        <f t="shared" si="13"/>
        <v>040302010401</v>
      </c>
      <c r="C385" t="s">
        <v>662</v>
      </c>
      <c r="D385">
        <v>40302010402</v>
      </c>
      <c r="E385" t="str">
        <f t="shared" si="14"/>
        <v>040302010402</v>
      </c>
      <c r="F385" s="54" t="s">
        <v>2293</v>
      </c>
      <c r="G385" t="s">
        <v>1971</v>
      </c>
      <c r="H385" t="s">
        <v>1907</v>
      </c>
      <c r="I385" t="s">
        <v>692</v>
      </c>
    </row>
    <row r="386" spans="1:9" x14ac:dyDescent="0.35">
      <c r="A386">
        <v>40302010402</v>
      </c>
      <c r="B386" s="54" t="str">
        <f t="shared" ref="B386:B449" si="15">LEFT(F386,12)</f>
        <v>040302010402</v>
      </c>
      <c r="C386" t="s">
        <v>2294</v>
      </c>
      <c r="D386">
        <v>40302010502</v>
      </c>
      <c r="E386" t="str">
        <f t="shared" si="14"/>
        <v>040302010502</v>
      </c>
      <c r="F386" s="54" t="s">
        <v>2295</v>
      </c>
      <c r="G386" t="s">
        <v>1971</v>
      </c>
      <c r="H386" t="s">
        <v>1907</v>
      </c>
      <c r="I386" t="s">
        <v>692</v>
      </c>
    </row>
    <row r="387" spans="1:9" x14ac:dyDescent="0.35">
      <c r="A387">
        <v>40302010501</v>
      </c>
      <c r="B387" s="54" t="str">
        <f t="shared" si="15"/>
        <v>040302010501</v>
      </c>
      <c r="C387" t="s">
        <v>1397</v>
      </c>
      <c r="D387">
        <v>40302010502</v>
      </c>
      <c r="E387" t="str">
        <f t="shared" si="14"/>
        <v>040302010502</v>
      </c>
      <c r="F387" s="54" t="s">
        <v>2296</v>
      </c>
      <c r="G387" t="s">
        <v>1971</v>
      </c>
      <c r="H387" t="s">
        <v>1907</v>
      </c>
      <c r="I387" t="s">
        <v>692</v>
      </c>
    </row>
    <row r="388" spans="1:9" x14ac:dyDescent="0.35">
      <c r="A388">
        <v>40302010502</v>
      </c>
      <c r="B388" s="54" t="str">
        <f t="shared" si="15"/>
        <v>040302010502</v>
      </c>
      <c r="C388" t="s">
        <v>664</v>
      </c>
      <c r="D388">
        <v>40302010504</v>
      </c>
      <c r="E388" t="str">
        <f t="shared" si="14"/>
        <v>040302010504</v>
      </c>
      <c r="F388" s="54" t="s">
        <v>2297</v>
      </c>
      <c r="G388" t="s">
        <v>2298</v>
      </c>
      <c r="H388" t="s">
        <v>1907</v>
      </c>
      <c r="I388" t="s">
        <v>692</v>
      </c>
    </row>
    <row r="389" spans="1:9" x14ac:dyDescent="0.35">
      <c r="A389">
        <v>40302010503</v>
      </c>
      <c r="B389" s="54" t="str">
        <f t="shared" si="15"/>
        <v>040302010503</v>
      </c>
      <c r="C389" t="s">
        <v>1428</v>
      </c>
      <c r="D389">
        <v>40302010504</v>
      </c>
      <c r="E389" t="str">
        <f t="shared" si="14"/>
        <v>040302010504</v>
      </c>
      <c r="F389" s="54" t="s">
        <v>2299</v>
      </c>
      <c r="G389" t="s">
        <v>2110</v>
      </c>
      <c r="H389" t="s">
        <v>1907</v>
      </c>
      <c r="I389" t="s">
        <v>692</v>
      </c>
    </row>
    <row r="390" spans="1:9" x14ac:dyDescent="0.35">
      <c r="A390">
        <v>40302010504</v>
      </c>
      <c r="B390" s="54" t="str">
        <f t="shared" si="15"/>
        <v>040302010504</v>
      </c>
      <c r="C390" t="s">
        <v>2300</v>
      </c>
      <c r="D390">
        <v>40302010605</v>
      </c>
      <c r="E390" t="str">
        <f t="shared" si="14"/>
        <v>040302010605</v>
      </c>
      <c r="F390" s="54" t="s">
        <v>2301</v>
      </c>
      <c r="G390" t="s">
        <v>2302</v>
      </c>
      <c r="H390" t="s">
        <v>1907</v>
      </c>
      <c r="I390" t="s">
        <v>692</v>
      </c>
    </row>
    <row r="391" spans="1:9" x14ac:dyDescent="0.35">
      <c r="A391">
        <v>40302010601</v>
      </c>
      <c r="B391" s="54" t="str">
        <f t="shared" si="15"/>
        <v>040302010601</v>
      </c>
      <c r="C391" t="s">
        <v>1404</v>
      </c>
      <c r="D391">
        <v>40302010603</v>
      </c>
      <c r="E391" t="str">
        <f t="shared" si="14"/>
        <v>040302010603</v>
      </c>
      <c r="F391" s="54" t="s">
        <v>2303</v>
      </c>
      <c r="G391" t="s">
        <v>1971</v>
      </c>
      <c r="H391" t="s">
        <v>1907</v>
      </c>
      <c r="I391" t="s">
        <v>692</v>
      </c>
    </row>
    <row r="392" spans="1:9" x14ac:dyDescent="0.35">
      <c r="A392">
        <v>40302010602</v>
      </c>
      <c r="B392" s="54" t="str">
        <f t="shared" si="15"/>
        <v>040302010602</v>
      </c>
      <c r="C392" t="s">
        <v>1075</v>
      </c>
      <c r="D392">
        <v>40302010603</v>
      </c>
      <c r="E392" t="str">
        <f t="shared" si="14"/>
        <v>040302010603</v>
      </c>
      <c r="F392" s="54" t="s">
        <v>2304</v>
      </c>
      <c r="G392" t="s">
        <v>1971</v>
      </c>
      <c r="H392" t="s">
        <v>1907</v>
      </c>
      <c r="I392" t="s">
        <v>692</v>
      </c>
    </row>
    <row r="393" spans="1:9" x14ac:dyDescent="0.35">
      <c r="A393">
        <v>40302010603</v>
      </c>
      <c r="B393" s="54" t="str">
        <f t="shared" si="15"/>
        <v>040302010603</v>
      </c>
      <c r="C393" t="s">
        <v>1422</v>
      </c>
      <c r="D393">
        <v>40302010604</v>
      </c>
      <c r="E393" t="str">
        <f t="shared" si="14"/>
        <v>040302010604</v>
      </c>
      <c r="F393" s="54" t="s">
        <v>2305</v>
      </c>
      <c r="G393" t="s">
        <v>1971</v>
      </c>
      <c r="H393" t="s">
        <v>1907</v>
      </c>
      <c r="I393" t="s">
        <v>692</v>
      </c>
    </row>
    <row r="394" spans="1:9" x14ac:dyDescent="0.35">
      <c r="A394">
        <v>40302010604</v>
      </c>
      <c r="B394" s="54" t="str">
        <f t="shared" si="15"/>
        <v>040302010604</v>
      </c>
      <c r="C394" t="s">
        <v>660</v>
      </c>
      <c r="D394">
        <v>40302010605</v>
      </c>
      <c r="E394" t="str">
        <f t="shared" si="14"/>
        <v>040302010605</v>
      </c>
      <c r="F394" s="54" t="s">
        <v>2306</v>
      </c>
      <c r="G394" t="s">
        <v>1971</v>
      </c>
      <c r="H394" t="s">
        <v>1907</v>
      </c>
      <c r="I394" t="s">
        <v>692</v>
      </c>
    </row>
    <row r="395" spans="1:9" x14ac:dyDescent="0.35">
      <c r="A395">
        <v>40302010605</v>
      </c>
      <c r="B395" s="54" t="str">
        <f t="shared" si="15"/>
        <v>040302010605</v>
      </c>
      <c r="C395" t="s">
        <v>2307</v>
      </c>
      <c r="D395">
        <v>40302011102</v>
      </c>
      <c r="E395" t="str">
        <f t="shared" si="14"/>
        <v>040302011102</v>
      </c>
      <c r="F395" s="54" t="s">
        <v>2308</v>
      </c>
      <c r="G395" t="s">
        <v>1971</v>
      </c>
      <c r="H395" t="s">
        <v>1907</v>
      </c>
      <c r="I395" t="s">
        <v>692</v>
      </c>
    </row>
    <row r="396" spans="1:9" x14ac:dyDescent="0.35">
      <c r="A396">
        <v>40302010701</v>
      </c>
      <c r="B396" s="54" t="str">
        <f t="shared" si="15"/>
        <v>040302010701</v>
      </c>
      <c r="C396" t="s">
        <v>994</v>
      </c>
      <c r="D396">
        <v>40302010702</v>
      </c>
      <c r="E396" t="str">
        <f t="shared" si="14"/>
        <v>040302010702</v>
      </c>
      <c r="F396" s="54" t="s">
        <v>2309</v>
      </c>
      <c r="G396" t="s">
        <v>1971</v>
      </c>
      <c r="H396" t="s">
        <v>1907</v>
      </c>
      <c r="I396" t="s">
        <v>692</v>
      </c>
    </row>
    <row r="397" spans="1:9" x14ac:dyDescent="0.35">
      <c r="A397">
        <v>40302010702</v>
      </c>
      <c r="B397" s="54" t="str">
        <f t="shared" si="15"/>
        <v>040302010702</v>
      </c>
      <c r="C397" t="s">
        <v>1128</v>
      </c>
      <c r="D397">
        <v>40302010703</v>
      </c>
      <c r="E397" t="str">
        <f t="shared" si="14"/>
        <v>040302010703</v>
      </c>
      <c r="F397" s="54" t="s">
        <v>2310</v>
      </c>
      <c r="G397" t="s">
        <v>1971</v>
      </c>
      <c r="H397" t="s">
        <v>1907</v>
      </c>
      <c r="I397" t="s">
        <v>692</v>
      </c>
    </row>
    <row r="398" spans="1:9" x14ac:dyDescent="0.35">
      <c r="A398">
        <v>40302010703</v>
      </c>
      <c r="B398" s="54" t="str">
        <f t="shared" si="15"/>
        <v>040302010703</v>
      </c>
      <c r="C398" t="s">
        <v>1149</v>
      </c>
      <c r="D398">
        <v>40302010704</v>
      </c>
      <c r="E398" t="str">
        <f t="shared" si="14"/>
        <v>040302010704</v>
      </c>
      <c r="F398" s="54" t="s">
        <v>2311</v>
      </c>
      <c r="G398" t="s">
        <v>1971</v>
      </c>
      <c r="H398" t="s">
        <v>1907</v>
      </c>
      <c r="I398" t="s">
        <v>692</v>
      </c>
    </row>
    <row r="399" spans="1:9" x14ac:dyDescent="0.35">
      <c r="A399">
        <v>40302010704</v>
      </c>
      <c r="B399" s="54" t="str">
        <f t="shared" si="15"/>
        <v>040302010704</v>
      </c>
      <c r="C399" t="s">
        <v>61</v>
      </c>
      <c r="D399">
        <v>40302011102</v>
      </c>
      <c r="E399" t="str">
        <f t="shared" ref="E399:E462" si="16">CONCATENATE(0,D399)</f>
        <v>040302011102</v>
      </c>
      <c r="F399" s="54" t="s">
        <v>2312</v>
      </c>
      <c r="G399" t="s">
        <v>1971</v>
      </c>
      <c r="H399" t="s">
        <v>1907</v>
      </c>
      <c r="I399" t="s">
        <v>692</v>
      </c>
    </row>
    <row r="400" spans="1:9" x14ac:dyDescent="0.35">
      <c r="A400">
        <v>40302010801</v>
      </c>
      <c r="B400" s="54" t="str">
        <f t="shared" si="15"/>
        <v>040302010801</v>
      </c>
      <c r="C400" t="s">
        <v>1167</v>
      </c>
      <c r="D400">
        <v>40302010802</v>
      </c>
      <c r="E400" t="str">
        <f t="shared" si="16"/>
        <v>040302010802</v>
      </c>
      <c r="F400" s="54" t="s">
        <v>2313</v>
      </c>
      <c r="G400" t="s">
        <v>1971</v>
      </c>
      <c r="H400" t="s">
        <v>1907</v>
      </c>
      <c r="I400" t="s">
        <v>692</v>
      </c>
    </row>
    <row r="401" spans="1:9" x14ac:dyDescent="0.35">
      <c r="A401">
        <v>40302010802</v>
      </c>
      <c r="B401" s="54" t="str">
        <f t="shared" si="15"/>
        <v>040302010802</v>
      </c>
      <c r="C401" t="s">
        <v>466</v>
      </c>
      <c r="D401">
        <v>40302010804</v>
      </c>
      <c r="E401" t="str">
        <f t="shared" si="16"/>
        <v>040302010804</v>
      </c>
      <c r="F401" s="54" t="s">
        <v>2314</v>
      </c>
      <c r="G401" t="s">
        <v>1971</v>
      </c>
      <c r="H401" t="s">
        <v>1907</v>
      </c>
      <c r="I401" t="s">
        <v>692</v>
      </c>
    </row>
    <row r="402" spans="1:9" x14ac:dyDescent="0.35">
      <c r="A402">
        <v>40302010803</v>
      </c>
      <c r="B402" s="54" t="str">
        <f t="shared" si="15"/>
        <v>040302010803</v>
      </c>
      <c r="C402" t="s">
        <v>1152</v>
      </c>
      <c r="D402">
        <v>40302010804</v>
      </c>
      <c r="E402" t="str">
        <f t="shared" si="16"/>
        <v>040302010804</v>
      </c>
      <c r="F402" s="54" t="s">
        <v>2315</v>
      </c>
      <c r="G402" t="s">
        <v>1971</v>
      </c>
      <c r="H402" t="s">
        <v>1907</v>
      </c>
      <c r="I402" t="s">
        <v>692</v>
      </c>
    </row>
    <row r="403" spans="1:9" x14ac:dyDescent="0.35">
      <c r="A403">
        <v>40302010804</v>
      </c>
      <c r="B403" s="54" t="str">
        <f t="shared" si="15"/>
        <v>040302010804</v>
      </c>
      <c r="C403" t="s">
        <v>993</v>
      </c>
      <c r="D403">
        <v>40302010806</v>
      </c>
      <c r="E403" t="str">
        <f t="shared" si="16"/>
        <v>040302010806</v>
      </c>
      <c r="F403" s="54" t="s">
        <v>2316</v>
      </c>
      <c r="G403" t="s">
        <v>1971</v>
      </c>
      <c r="H403" t="s">
        <v>1907</v>
      </c>
      <c r="I403" t="s">
        <v>692</v>
      </c>
    </row>
    <row r="404" spans="1:9" x14ac:dyDescent="0.35">
      <c r="A404">
        <v>40302010805</v>
      </c>
      <c r="B404" s="54" t="str">
        <f t="shared" si="15"/>
        <v>040302010805</v>
      </c>
      <c r="C404" t="s">
        <v>996</v>
      </c>
      <c r="D404">
        <v>40302010806</v>
      </c>
      <c r="E404" t="str">
        <f t="shared" si="16"/>
        <v>040302010806</v>
      </c>
      <c r="F404" s="54" t="s">
        <v>2317</v>
      </c>
      <c r="G404" t="s">
        <v>1971</v>
      </c>
      <c r="H404" t="s">
        <v>1907</v>
      </c>
      <c r="I404" t="s">
        <v>692</v>
      </c>
    </row>
    <row r="405" spans="1:9" x14ac:dyDescent="0.35">
      <c r="A405">
        <v>40302010806</v>
      </c>
      <c r="B405" s="54" t="str">
        <f t="shared" si="15"/>
        <v>040302010806</v>
      </c>
      <c r="C405" t="s">
        <v>22</v>
      </c>
      <c r="D405">
        <v>40302011106</v>
      </c>
      <c r="E405" t="str">
        <f t="shared" si="16"/>
        <v>040302011106</v>
      </c>
      <c r="F405" s="54" t="s">
        <v>2318</v>
      </c>
      <c r="G405" t="s">
        <v>2110</v>
      </c>
      <c r="H405" t="s">
        <v>1907</v>
      </c>
      <c r="I405" t="s">
        <v>692</v>
      </c>
    </row>
    <row r="406" spans="1:9" x14ac:dyDescent="0.35">
      <c r="A406">
        <v>40302010901</v>
      </c>
      <c r="B406" s="54" t="str">
        <f t="shared" si="15"/>
        <v>040302010901</v>
      </c>
      <c r="C406" t="s">
        <v>201</v>
      </c>
      <c r="D406">
        <v>40302010902</v>
      </c>
      <c r="E406" t="str">
        <f t="shared" si="16"/>
        <v>040302010902</v>
      </c>
      <c r="F406" s="54" t="s">
        <v>2319</v>
      </c>
      <c r="G406" t="s">
        <v>1971</v>
      </c>
      <c r="H406" t="s">
        <v>1907</v>
      </c>
      <c r="I406" t="s">
        <v>692</v>
      </c>
    </row>
    <row r="407" spans="1:9" x14ac:dyDescent="0.35">
      <c r="A407">
        <v>40302010902</v>
      </c>
      <c r="B407" s="54" t="str">
        <f t="shared" si="15"/>
        <v>040302010902</v>
      </c>
      <c r="C407" t="s">
        <v>12</v>
      </c>
      <c r="D407">
        <v>40302011103</v>
      </c>
      <c r="E407" t="str">
        <f t="shared" si="16"/>
        <v>040302011103</v>
      </c>
      <c r="F407" s="54" t="s">
        <v>2320</v>
      </c>
      <c r="G407" t="s">
        <v>1971</v>
      </c>
      <c r="H407" t="s">
        <v>1907</v>
      </c>
      <c r="I407" t="s">
        <v>692</v>
      </c>
    </row>
    <row r="408" spans="1:9" x14ac:dyDescent="0.35">
      <c r="A408">
        <v>40302011001</v>
      </c>
      <c r="B408" s="54" t="str">
        <f t="shared" si="15"/>
        <v>040302011001</v>
      </c>
      <c r="C408" t="s">
        <v>1130</v>
      </c>
      <c r="D408">
        <v>40302011002</v>
      </c>
      <c r="E408" t="str">
        <f t="shared" si="16"/>
        <v>040302011002</v>
      </c>
      <c r="F408" s="54" t="s">
        <v>2321</v>
      </c>
      <c r="G408" t="s">
        <v>2298</v>
      </c>
      <c r="H408" t="s">
        <v>1907</v>
      </c>
      <c r="I408" t="s">
        <v>692</v>
      </c>
    </row>
    <row r="409" spans="1:9" x14ac:dyDescent="0.35">
      <c r="A409">
        <v>40302011002</v>
      </c>
      <c r="B409" s="54" t="str">
        <f t="shared" si="15"/>
        <v>040302011002</v>
      </c>
      <c r="C409" t="s">
        <v>94</v>
      </c>
      <c r="D409">
        <v>40302011107</v>
      </c>
      <c r="E409" t="str">
        <f t="shared" si="16"/>
        <v>040302011107</v>
      </c>
      <c r="F409" s="54" t="s">
        <v>2322</v>
      </c>
      <c r="G409" t="s">
        <v>2298</v>
      </c>
      <c r="H409" t="s">
        <v>1907</v>
      </c>
      <c r="I409" t="s">
        <v>692</v>
      </c>
    </row>
    <row r="410" spans="1:9" x14ac:dyDescent="0.35">
      <c r="A410">
        <v>40302011101</v>
      </c>
      <c r="B410" s="54" t="str">
        <f t="shared" si="15"/>
        <v>040302011101</v>
      </c>
      <c r="C410" t="s">
        <v>29</v>
      </c>
      <c r="D410">
        <v>40302011102</v>
      </c>
      <c r="E410" t="str">
        <f t="shared" si="16"/>
        <v>040302011102</v>
      </c>
      <c r="F410" s="54" t="s">
        <v>2323</v>
      </c>
      <c r="G410" t="s">
        <v>2044</v>
      </c>
      <c r="H410" t="s">
        <v>1907</v>
      </c>
      <c r="I410" t="s">
        <v>692</v>
      </c>
    </row>
    <row r="411" spans="1:9" x14ac:dyDescent="0.35">
      <c r="A411">
        <v>40302011102</v>
      </c>
      <c r="B411" s="54" t="str">
        <f t="shared" si="15"/>
        <v>040302011102</v>
      </c>
      <c r="C411" t="s">
        <v>1436</v>
      </c>
      <c r="D411">
        <v>40302011106</v>
      </c>
      <c r="E411" t="str">
        <f t="shared" si="16"/>
        <v>040302011106</v>
      </c>
      <c r="F411" s="54" t="s">
        <v>2324</v>
      </c>
      <c r="G411" t="s">
        <v>2044</v>
      </c>
      <c r="H411" t="s">
        <v>1907</v>
      </c>
      <c r="I411" t="s">
        <v>692</v>
      </c>
    </row>
    <row r="412" spans="1:9" x14ac:dyDescent="0.35">
      <c r="A412">
        <v>40302011103</v>
      </c>
      <c r="B412" s="54" t="str">
        <f t="shared" si="15"/>
        <v>040302011103</v>
      </c>
      <c r="C412" t="s">
        <v>675</v>
      </c>
      <c r="D412">
        <v>40302011106</v>
      </c>
      <c r="E412" t="str">
        <f t="shared" si="16"/>
        <v>040302011106</v>
      </c>
      <c r="F412" s="54" t="s">
        <v>2325</v>
      </c>
      <c r="G412" t="s">
        <v>1971</v>
      </c>
      <c r="H412" t="s">
        <v>1907</v>
      </c>
      <c r="I412" t="s">
        <v>692</v>
      </c>
    </row>
    <row r="413" spans="1:9" x14ac:dyDescent="0.35">
      <c r="A413">
        <v>40302011104</v>
      </c>
      <c r="B413" s="54" t="str">
        <f t="shared" si="15"/>
        <v>040302011104</v>
      </c>
      <c r="C413" t="s">
        <v>338</v>
      </c>
      <c r="D413">
        <v>40302011106</v>
      </c>
      <c r="E413" t="str">
        <f t="shared" si="16"/>
        <v>040302011106</v>
      </c>
      <c r="F413" s="54" t="s">
        <v>2326</v>
      </c>
      <c r="G413" t="s">
        <v>2044</v>
      </c>
      <c r="H413" t="s">
        <v>1907</v>
      </c>
      <c r="I413" t="s">
        <v>692</v>
      </c>
    </row>
    <row r="414" spans="1:9" x14ac:dyDescent="0.35">
      <c r="A414">
        <v>40302011105</v>
      </c>
      <c r="B414" s="54" t="str">
        <f t="shared" si="15"/>
        <v>040302011105</v>
      </c>
      <c r="C414" t="s">
        <v>471</v>
      </c>
      <c r="D414">
        <v>40302011106</v>
      </c>
      <c r="E414" t="str">
        <f t="shared" si="16"/>
        <v>040302011106</v>
      </c>
      <c r="F414" s="54" t="s">
        <v>2327</v>
      </c>
      <c r="G414" t="s">
        <v>2044</v>
      </c>
      <c r="H414" t="s">
        <v>1907</v>
      </c>
      <c r="I414" t="s">
        <v>692</v>
      </c>
    </row>
    <row r="415" spans="1:9" x14ac:dyDescent="0.35">
      <c r="A415">
        <v>40302011106</v>
      </c>
      <c r="B415" s="54" t="str">
        <f t="shared" si="15"/>
        <v>040302011106</v>
      </c>
      <c r="C415" t="s">
        <v>339</v>
      </c>
      <c r="D415">
        <v>40302011107</v>
      </c>
      <c r="E415" t="str">
        <f t="shared" si="16"/>
        <v>040302011107</v>
      </c>
      <c r="F415" s="54" t="s">
        <v>2328</v>
      </c>
      <c r="G415" t="s">
        <v>2044</v>
      </c>
      <c r="H415" t="s">
        <v>1907</v>
      </c>
      <c r="I415" t="s">
        <v>692</v>
      </c>
    </row>
    <row r="416" spans="1:9" x14ac:dyDescent="0.35">
      <c r="A416">
        <v>40302011107</v>
      </c>
      <c r="B416" s="54" t="str">
        <f t="shared" si="15"/>
        <v>040302011107</v>
      </c>
      <c r="C416" t="s">
        <v>2329</v>
      </c>
      <c r="D416">
        <v>40302011205</v>
      </c>
      <c r="E416" t="str">
        <f t="shared" si="16"/>
        <v>040302011205</v>
      </c>
      <c r="F416" s="54" t="s">
        <v>2330</v>
      </c>
      <c r="G416" t="s">
        <v>2331</v>
      </c>
      <c r="H416" t="s">
        <v>1907</v>
      </c>
      <c r="I416" t="s">
        <v>692</v>
      </c>
    </row>
    <row r="417" spans="1:9" x14ac:dyDescent="0.35">
      <c r="A417">
        <v>40302011201</v>
      </c>
      <c r="B417" s="54" t="str">
        <f t="shared" si="15"/>
        <v>040302011201</v>
      </c>
      <c r="C417" t="s">
        <v>334</v>
      </c>
      <c r="D417">
        <v>40302011205</v>
      </c>
      <c r="E417" t="str">
        <f t="shared" si="16"/>
        <v>040302011205</v>
      </c>
      <c r="F417" s="54" t="s">
        <v>2332</v>
      </c>
      <c r="G417" t="s">
        <v>1971</v>
      </c>
      <c r="H417" t="s">
        <v>1907</v>
      </c>
      <c r="I417" t="s">
        <v>692</v>
      </c>
    </row>
    <row r="418" spans="1:9" x14ac:dyDescent="0.35">
      <c r="A418">
        <v>40302011202</v>
      </c>
      <c r="B418" s="54" t="str">
        <f t="shared" si="15"/>
        <v>040302011202</v>
      </c>
      <c r="C418" t="s">
        <v>327</v>
      </c>
      <c r="D418">
        <v>40302011205</v>
      </c>
      <c r="E418" t="str">
        <f t="shared" si="16"/>
        <v>040302011205</v>
      </c>
      <c r="F418" s="54" t="s">
        <v>2333</v>
      </c>
      <c r="G418" t="s">
        <v>1971</v>
      </c>
      <c r="H418" t="s">
        <v>1907</v>
      </c>
      <c r="I418" t="s">
        <v>692</v>
      </c>
    </row>
    <row r="419" spans="1:9" x14ac:dyDescent="0.35">
      <c r="A419">
        <v>40302011203</v>
      </c>
      <c r="B419" s="54" t="str">
        <f t="shared" si="15"/>
        <v>040302011203</v>
      </c>
      <c r="C419" t="s">
        <v>330</v>
      </c>
      <c r="D419">
        <v>40302011205</v>
      </c>
      <c r="E419" t="str">
        <f t="shared" si="16"/>
        <v>040302011205</v>
      </c>
      <c r="F419" s="54" t="s">
        <v>2334</v>
      </c>
      <c r="G419" t="s">
        <v>1971</v>
      </c>
      <c r="H419" t="s">
        <v>1907</v>
      </c>
      <c r="I419" t="s">
        <v>692</v>
      </c>
    </row>
    <row r="420" spans="1:9" x14ac:dyDescent="0.35">
      <c r="A420">
        <v>40302011204</v>
      </c>
      <c r="B420" s="54" t="str">
        <f t="shared" si="15"/>
        <v>040302011204</v>
      </c>
      <c r="C420" t="s">
        <v>336</v>
      </c>
      <c r="D420">
        <v>40302011205</v>
      </c>
      <c r="E420" t="str">
        <f t="shared" si="16"/>
        <v>040302011205</v>
      </c>
      <c r="F420" s="54" t="s">
        <v>2335</v>
      </c>
      <c r="G420" t="s">
        <v>1971</v>
      </c>
      <c r="H420" t="s">
        <v>1907</v>
      </c>
      <c r="I420" t="s">
        <v>692</v>
      </c>
    </row>
    <row r="421" spans="1:9" x14ac:dyDescent="0.35">
      <c r="A421">
        <v>40302011205</v>
      </c>
      <c r="B421" s="54" t="str">
        <f t="shared" si="15"/>
        <v>040302011205</v>
      </c>
      <c r="C421" t="s">
        <v>2336</v>
      </c>
      <c r="D421">
        <v>40302030401</v>
      </c>
      <c r="E421" t="str">
        <f t="shared" si="16"/>
        <v>040302030401</v>
      </c>
      <c r="F421" s="54" t="s">
        <v>2337</v>
      </c>
      <c r="G421" t="s">
        <v>2140</v>
      </c>
      <c r="H421" t="s">
        <v>1907</v>
      </c>
      <c r="I421" t="s">
        <v>692</v>
      </c>
    </row>
    <row r="422" spans="1:9" x14ac:dyDescent="0.35">
      <c r="A422">
        <v>40302020101</v>
      </c>
      <c r="B422" s="54" t="str">
        <f t="shared" si="15"/>
        <v>040302020101</v>
      </c>
      <c r="C422" t="s">
        <v>1228</v>
      </c>
      <c r="D422">
        <v>40302020102</v>
      </c>
      <c r="E422" t="str">
        <f t="shared" si="16"/>
        <v>040302020102</v>
      </c>
      <c r="F422" s="54" t="s">
        <v>2338</v>
      </c>
      <c r="G422" t="s">
        <v>2166</v>
      </c>
      <c r="H422" t="s">
        <v>1907</v>
      </c>
      <c r="I422" t="s">
        <v>692</v>
      </c>
    </row>
    <row r="423" spans="1:9" x14ac:dyDescent="0.35">
      <c r="A423">
        <v>40302020102</v>
      </c>
      <c r="B423" s="54" t="str">
        <f t="shared" si="15"/>
        <v>040302020102</v>
      </c>
      <c r="C423" t="s">
        <v>539</v>
      </c>
      <c r="D423">
        <v>40302020103</v>
      </c>
      <c r="E423" t="str">
        <f t="shared" si="16"/>
        <v>040302020103</v>
      </c>
      <c r="F423" s="54" t="s">
        <v>2339</v>
      </c>
      <c r="G423" t="s">
        <v>2147</v>
      </c>
      <c r="H423" t="s">
        <v>1907</v>
      </c>
      <c r="I423" t="s">
        <v>692</v>
      </c>
    </row>
    <row r="424" spans="1:9" x14ac:dyDescent="0.35">
      <c r="A424">
        <v>40302020103</v>
      </c>
      <c r="B424" s="54" t="str">
        <f t="shared" si="15"/>
        <v>040302020103</v>
      </c>
      <c r="C424" t="s">
        <v>540</v>
      </c>
      <c r="D424">
        <v>40302020106</v>
      </c>
      <c r="E424" t="str">
        <f t="shared" si="16"/>
        <v>040302020106</v>
      </c>
      <c r="F424" s="54" t="s">
        <v>2340</v>
      </c>
      <c r="G424" t="s">
        <v>1971</v>
      </c>
      <c r="H424" t="s">
        <v>1907</v>
      </c>
      <c r="I424" t="s">
        <v>692</v>
      </c>
    </row>
    <row r="425" spans="1:9" x14ac:dyDescent="0.35">
      <c r="A425">
        <v>40302020104</v>
      </c>
      <c r="B425" s="54" t="str">
        <f t="shared" si="15"/>
        <v>040302020104</v>
      </c>
      <c r="C425" t="s">
        <v>1215</v>
      </c>
      <c r="D425">
        <v>40302020105</v>
      </c>
      <c r="E425" t="str">
        <f t="shared" si="16"/>
        <v>040302020105</v>
      </c>
      <c r="F425" s="54" t="s">
        <v>2341</v>
      </c>
      <c r="G425" t="s">
        <v>1971</v>
      </c>
      <c r="H425" t="s">
        <v>1907</v>
      </c>
      <c r="I425" t="s">
        <v>692</v>
      </c>
    </row>
    <row r="426" spans="1:9" x14ac:dyDescent="0.35">
      <c r="A426">
        <v>40302020105</v>
      </c>
      <c r="B426" s="54" t="str">
        <f t="shared" si="15"/>
        <v>040302020105</v>
      </c>
      <c r="C426" t="s">
        <v>1216</v>
      </c>
      <c r="D426">
        <v>40302020106</v>
      </c>
      <c r="E426" t="str">
        <f t="shared" si="16"/>
        <v>040302020106</v>
      </c>
      <c r="F426" s="54" t="s">
        <v>2342</v>
      </c>
      <c r="G426" t="s">
        <v>1971</v>
      </c>
      <c r="H426" t="s">
        <v>1907</v>
      </c>
      <c r="I426" t="s">
        <v>692</v>
      </c>
    </row>
    <row r="427" spans="1:9" x14ac:dyDescent="0.35">
      <c r="A427">
        <v>40302020106</v>
      </c>
      <c r="B427" s="54" t="str">
        <f t="shared" si="15"/>
        <v>040302020106</v>
      </c>
      <c r="C427" t="s">
        <v>2343</v>
      </c>
      <c r="D427">
        <v>40302020206</v>
      </c>
      <c r="E427" t="str">
        <f t="shared" si="16"/>
        <v>040302020206</v>
      </c>
      <c r="F427" s="54" t="s">
        <v>2344</v>
      </c>
      <c r="G427" t="s">
        <v>1971</v>
      </c>
      <c r="H427" t="s">
        <v>1907</v>
      </c>
      <c r="I427" t="s">
        <v>692</v>
      </c>
    </row>
    <row r="428" spans="1:9" x14ac:dyDescent="0.35">
      <c r="A428">
        <v>40302020201</v>
      </c>
      <c r="B428" s="54" t="str">
        <f t="shared" si="15"/>
        <v>040302020201</v>
      </c>
      <c r="C428" t="s">
        <v>296</v>
      </c>
      <c r="D428">
        <v>40302020206</v>
      </c>
      <c r="E428" t="str">
        <f t="shared" si="16"/>
        <v>040302020206</v>
      </c>
      <c r="F428" s="54" t="s">
        <v>2345</v>
      </c>
      <c r="G428" t="s">
        <v>1906</v>
      </c>
      <c r="H428" t="s">
        <v>1907</v>
      </c>
      <c r="I428" t="s">
        <v>692</v>
      </c>
    </row>
    <row r="429" spans="1:9" x14ac:dyDescent="0.35">
      <c r="A429">
        <v>40302020202</v>
      </c>
      <c r="B429" s="54" t="str">
        <f t="shared" si="15"/>
        <v>040302020202</v>
      </c>
      <c r="C429" t="s">
        <v>1225</v>
      </c>
      <c r="D429">
        <v>40302020206</v>
      </c>
      <c r="E429" t="str">
        <f t="shared" si="16"/>
        <v>040302020206</v>
      </c>
      <c r="F429" s="54" t="s">
        <v>2346</v>
      </c>
      <c r="G429" t="s">
        <v>1971</v>
      </c>
      <c r="H429" t="s">
        <v>1907</v>
      </c>
      <c r="I429" t="s">
        <v>692</v>
      </c>
    </row>
    <row r="430" spans="1:9" x14ac:dyDescent="0.35">
      <c r="A430">
        <v>40302020203</v>
      </c>
      <c r="B430" s="54" t="str">
        <f t="shared" si="15"/>
        <v>040302020203</v>
      </c>
      <c r="C430" t="s">
        <v>294</v>
      </c>
      <c r="D430">
        <v>40302020204</v>
      </c>
      <c r="E430" t="str">
        <f t="shared" si="16"/>
        <v>040302020204</v>
      </c>
      <c r="F430" s="54" t="s">
        <v>2347</v>
      </c>
      <c r="G430" t="s">
        <v>2006</v>
      </c>
      <c r="H430" t="s">
        <v>2007</v>
      </c>
      <c r="I430" t="s">
        <v>692</v>
      </c>
    </row>
    <row r="431" spans="1:9" x14ac:dyDescent="0.35">
      <c r="A431">
        <v>40302020204</v>
      </c>
      <c r="B431" s="54" t="str">
        <f t="shared" si="15"/>
        <v>040302020204</v>
      </c>
      <c r="C431" t="s">
        <v>295</v>
      </c>
      <c r="D431">
        <v>40302020205</v>
      </c>
      <c r="E431" t="str">
        <f t="shared" si="16"/>
        <v>040302020205</v>
      </c>
      <c r="F431" s="54" t="s">
        <v>2348</v>
      </c>
      <c r="G431" t="s">
        <v>1906</v>
      </c>
      <c r="H431" t="s">
        <v>1907</v>
      </c>
      <c r="I431" t="s">
        <v>692</v>
      </c>
    </row>
    <row r="432" spans="1:9" x14ac:dyDescent="0.35">
      <c r="A432">
        <v>40302020205</v>
      </c>
      <c r="B432" s="54" t="str">
        <f t="shared" si="15"/>
        <v>040302020205</v>
      </c>
      <c r="C432" t="s">
        <v>510</v>
      </c>
      <c r="D432">
        <v>40302020205</v>
      </c>
      <c r="E432" t="str">
        <f t="shared" si="16"/>
        <v>040302020205</v>
      </c>
      <c r="F432" s="54" t="s">
        <v>2349</v>
      </c>
      <c r="G432" t="s">
        <v>1971</v>
      </c>
      <c r="H432" t="s">
        <v>1907</v>
      </c>
      <c r="I432" t="s">
        <v>692</v>
      </c>
    </row>
    <row r="433" spans="1:9" x14ac:dyDescent="0.35">
      <c r="A433">
        <v>40302020206</v>
      </c>
      <c r="B433" s="54" t="str">
        <f t="shared" si="15"/>
        <v>040302020206</v>
      </c>
      <c r="C433" t="s">
        <v>2350</v>
      </c>
      <c r="D433">
        <v>40302020302</v>
      </c>
      <c r="E433" t="str">
        <f t="shared" si="16"/>
        <v>040302020302</v>
      </c>
      <c r="F433" s="54" t="s">
        <v>2351</v>
      </c>
      <c r="G433" t="s">
        <v>1971</v>
      </c>
      <c r="H433" t="s">
        <v>1907</v>
      </c>
      <c r="I433" t="s">
        <v>692</v>
      </c>
    </row>
    <row r="434" spans="1:9" x14ac:dyDescent="0.35">
      <c r="A434">
        <v>40302020301</v>
      </c>
      <c r="B434" s="54" t="str">
        <f t="shared" si="15"/>
        <v>040302020301</v>
      </c>
      <c r="C434" t="s">
        <v>1206</v>
      </c>
      <c r="D434">
        <v>40302020302</v>
      </c>
      <c r="E434" t="str">
        <f t="shared" si="16"/>
        <v>040302020302</v>
      </c>
      <c r="F434" s="54" t="s">
        <v>2352</v>
      </c>
      <c r="G434" t="s">
        <v>1971</v>
      </c>
      <c r="H434" t="s">
        <v>1907</v>
      </c>
      <c r="I434" t="s">
        <v>692</v>
      </c>
    </row>
    <row r="435" spans="1:9" x14ac:dyDescent="0.35">
      <c r="A435">
        <v>40302020302</v>
      </c>
      <c r="B435" s="54" t="str">
        <f t="shared" si="15"/>
        <v>040302020302</v>
      </c>
      <c r="C435" t="s">
        <v>493</v>
      </c>
      <c r="D435">
        <v>40302020305</v>
      </c>
      <c r="E435" t="str">
        <f t="shared" si="16"/>
        <v>040302020305</v>
      </c>
      <c r="F435" s="54" t="s">
        <v>2353</v>
      </c>
      <c r="G435" t="s">
        <v>1971</v>
      </c>
      <c r="H435" t="s">
        <v>1907</v>
      </c>
      <c r="I435" t="s">
        <v>692</v>
      </c>
    </row>
    <row r="436" spans="1:9" x14ac:dyDescent="0.35">
      <c r="A436">
        <v>40302020303</v>
      </c>
      <c r="B436" s="54" t="str">
        <f t="shared" si="15"/>
        <v>040302020303</v>
      </c>
      <c r="C436" t="s">
        <v>1377</v>
      </c>
      <c r="D436">
        <v>40302020304</v>
      </c>
      <c r="E436" t="str">
        <f t="shared" si="16"/>
        <v>040302020304</v>
      </c>
      <c r="F436" s="54" t="s">
        <v>2354</v>
      </c>
      <c r="G436" t="s">
        <v>1971</v>
      </c>
      <c r="H436" t="s">
        <v>1907</v>
      </c>
      <c r="I436" t="s">
        <v>692</v>
      </c>
    </row>
    <row r="437" spans="1:9" x14ac:dyDescent="0.35">
      <c r="A437">
        <v>40302020304</v>
      </c>
      <c r="B437" s="54" t="str">
        <f t="shared" si="15"/>
        <v>040302020304</v>
      </c>
      <c r="C437" t="s">
        <v>854</v>
      </c>
      <c r="D437">
        <v>40302020305</v>
      </c>
      <c r="E437" t="str">
        <f t="shared" si="16"/>
        <v>040302020305</v>
      </c>
      <c r="F437" s="54" t="s">
        <v>2355</v>
      </c>
      <c r="G437" t="s">
        <v>1906</v>
      </c>
      <c r="H437" t="s">
        <v>1907</v>
      </c>
      <c r="I437" t="s">
        <v>692</v>
      </c>
    </row>
    <row r="438" spans="1:9" x14ac:dyDescent="0.35">
      <c r="A438">
        <v>40302020305</v>
      </c>
      <c r="B438" s="54" t="str">
        <f t="shared" si="15"/>
        <v>040302020305</v>
      </c>
      <c r="C438" t="s">
        <v>2356</v>
      </c>
      <c r="D438">
        <v>40302020701</v>
      </c>
      <c r="E438" t="str">
        <f t="shared" si="16"/>
        <v>040302020701</v>
      </c>
      <c r="F438" s="54" t="s">
        <v>2357</v>
      </c>
      <c r="G438" t="s">
        <v>2358</v>
      </c>
      <c r="H438" t="s">
        <v>1907</v>
      </c>
      <c r="I438" t="s">
        <v>692</v>
      </c>
    </row>
    <row r="439" spans="1:9" x14ac:dyDescent="0.35">
      <c r="A439">
        <v>40302020401</v>
      </c>
      <c r="B439" s="54" t="str">
        <f t="shared" si="15"/>
        <v>040302020401</v>
      </c>
      <c r="C439" t="s">
        <v>1353</v>
      </c>
      <c r="D439">
        <v>40302020404</v>
      </c>
      <c r="E439" t="str">
        <f t="shared" si="16"/>
        <v>040302020404</v>
      </c>
      <c r="F439" s="54" t="s">
        <v>2359</v>
      </c>
      <c r="G439" t="s">
        <v>1971</v>
      </c>
      <c r="H439" t="s">
        <v>1907</v>
      </c>
      <c r="I439" t="s">
        <v>692</v>
      </c>
    </row>
    <row r="440" spans="1:9" x14ac:dyDescent="0.35">
      <c r="A440">
        <v>40302020402</v>
      </c>
      <c r="B440" s="54" t="str">
        <f t="shared" si="15"/>
        <v>040302020402</v>
      </c>
      <c r="C440" t="s">
        <v>1351</v>
      </c>
      <c r="D440">
        <v>40302020404</v>
      </c>
      <c r="E440" t="str">
        <f t="shared" si="16"/>
        <v>040302020404</v>
      </c>
      <c r="F440" s="54" t="s">
        <v>2360</v>
      </c>
      <c r="G440" t="s">
        <v>1971</v>
      </c>
      <c r="H440" t="s">
        <v>1907</v>
      </c>
      <c r="I440" t="s">
        <v>692</v>
      </c>
    </row>
    <row r="441" spans="1:9" x14ac:dyDescent="0.35">
      <c r="A441">
        <v>40302020403</v>
      </c>
      <c r="B441" s="54" t="str">
        <f t="shared" si="15"/>
        <v>040302020403</v>
      </c>
      <c r="C441" t="s">
        <v>1359</v>
      </c>
      <c r="D441">
        <v>40302020404</v>
      </c>
      <c r="E441" t="str">
        <f t="shared" si="16"/>
        <v>040302020404</v>
      </c>
      <c r="F441" s="54" t="s">
        <v>2361</v>
      </c>
      <c r="G441" t="s">
        <v>1971</v>
      </c>
      <c r="H441" t="s">
        <v>1907</v>
      </c>
      <c r="I441" t="s">
        <v>692</v>
      </c>
    </row>
    <row r="442" spans="1:9" x14ac:dyDescent="0.35">
      <c r="A442">
        <v>40302020404</v>
      </c>
      <c r="B442" s="54" t="str">
        <f t="shared" si="15"/>
        <v>040302020404</v>
      </c>
      <c r="C442" t="s">
        <v>2362</v>
      </c>
      <c r="D442">
        <v>40302020701</v>
      </c>
      <c r="E442" t="str">
        <f t="shared" si="16"/>
        <v>040302020701</v>
      </c>
      <c r="F442" s="54" t="s">
        <v>2363</v>
      </c>
      <c r="G442" t="s">
        <v>1971</v>
      </c>
      <c r="H442" t="s">
        <v>1907</v>
      </c>
      <c r="I442" t="s">
        <v>692</v>
      </c>
    </row>
    <row r="443" spans="1:9" x14ac:dyDescent="0.35">
      <c r="A443">
        <v>40302020501</v>
      </c>
      <c r="B443" s="54" t="str">
        <f t="shared" si="15"/>
        <v>040302020501</v>
      </c>
      <c r="C443" t="s">
        <v>628</v>
      </c>
      <c r="D443">
        <v>40302020502</v>
      </c>
      <c r="E443" t="str">
        <f t="shared" si="16"/>
        <v>040302020502</v>
      </c>
      <c r="F443" s="54" t="s">
        <v>2364</v>
      </c>
      <c r="G443" t="s">
        <v>1971</v>
      </c>
      <c r="H443" t="s">
        <v>1907</v>
      </c>
      <c r="I443" t="s">
        <v>692</v>
      </c>
    </row>
    <row r="444" spans="1:9" x14ac:dyDescent="0.35">
      <c r="A444">
        <v>40302020502</v>
      </c>
      <c r="B444" s="54" t="str">
        <f t="shared" si="15"/>
        <v>040302020502</v>
      </c>
      <c r="C444" t="s">
        <v>1338</v>
      </c>
      <c r="D444">
        <v>40302020503</v>
      </c>
      <c r="E444" t="str">
        <f t="shared" si="16"/>
        <v>040302020503</v>
      </c>
      <c r="F444" s="54" t="s">
        <v>2365</v>
      </c>
      <c r="G444" t="s">
        <v>1971</v>
      </c>
      <c r="H444" t="s">
        <v>1907</v>
      </c>
      <c r="I444" t="s">
        <v>692</v>
      </c>
    </row>
    <row r="445" spans="1:9" x14ac:dyDescent="0.35">
      <c r="A445">
        <v>40302020503</v>
      </c>
      <c r="B445" s="54" t="str">
        <f t="shared" si="15"/>
        <v>040302020503</v>
      </c>
      <c r="C445" t="s">
        <v>853</v>
      </c>
      <c r="D445">
        <v>40302020505</v>
      </c>
      <c r="E445" t="str">
        <f t="shared" si="16"/>
        <v>040302020505</v>
      </c>
      <c r="F445" s="54" t="s">
        <v>2366</v>
      </c>
      <c r="G445" t="s">
        <v>1971</v>
      </c>
      <c r="H445" t="s">
        <v>1907</v>
      </c>
      <c r="I445" t="s">
        <v>692</v>
      </c>
    </row>
    <row r="446" spans="1:9" x14ac:dyDescent="0.35">
      <c r="A446">
        <v>40302020504</v>
      </c>
      <c r="B446" s="54" t="str">
        <f t="shared" si="15"/>
        <v>040302020504</v>
      </c>
      <c r="C446" t="s">
        <v>114</v>
      </c>
      <c r="D446">
        <v>40302020505</v>
      </c>
      <c r="E446" t="str">
        <f t="shared" si="16"/>
        <v>040302020505</v>
      </c>
      <c r="F446" s="54" t="s">
        <v>2367</v>
      </c>
      <c r="G446" t="s">
        <v>1906</v>
      </c>
      <c r="H446" t="s">
        <v>1907</v>
      </c>
      <c r="I446" t="s">
        <v>692</v>
      </c>
    </row>
    <row r="447" spans="1:9" x14ac:dyDescent="0.35">
      <c r="A447">
        <v>40302020505</v>
      </c>
      <c r="B447" s="54" t="str">
        <f t="shared" si="15"/>
        <v>040302020505</v>
      </c>
      <c r="C447" t="s">
        <v>2368</v>
      </c>
      <c r="D447">
        <v>40302020702</v>
      </c>
      <c r="E447" t="str">
        <f t="shared" si="16"/>
        <v>040302020702</v>
      </c>
      <c r="F447" s="54" t="s">
        <v>2369</v>
      </c>
      <c r="G447" t="s">
        <v>1971</v>
      </c>
      <c r="H447" t="s">
        <v>1907</v>
      </c>
      <c r="I447" t="s">
        <v>692</v>
      </c>
    </row>
    <row r="448" spans="1:9" x14ac:dyDescent="0.35">
      <c r="A448">
        <v>40302020601</v>
      </c>
      <c r="B448" s="54" t="str">
        <f t="shared" si="15"/>
        <v>040302020601</v>
      </c>
      <c r="C448" t="s">
        <v>296</v>
      </c>
      <c r="D448">
        <v>40302020603</v>
      </c>
      <c r="E448" t="str">
        <f t="shared" si="16"/>
        <v>040302020603</v>
      </c>
      <c r="F448" s="54" t="s">
        <v>2370</v>
      </c>
      <c r="G448" t="s">
        <v>1971</v>
      </c>
      <c r="H448" t="s">
        <v>1907</v>
      </c>
      <c r="I448" t="s">
        <v>692</v>
      </c>
    </row>
    <row r="449" spans="1:9" x14ac:dyDescent="0.35">
      <c r="A449">
        <v>40302020602</v>
      </c>
      <c r="B449" s="54" t="str">
        <f t="shared" si="15"/>
        <v>040302020602</v>
      </c>
      <c r="C449" t="s">
        <v>120</v>
      </c>
      <c r="D449">
        <v>40302020603</v>
      </c>
      <c r="E449" t="str">
        <f t="shared" si="16"/>
        <v>040302020603</v>
      </c>
      <c r="F449" s="54" t="s">
        <v>2371</v>
      </c>
      <c r="G449" t="s">
        <v>1971</v>
      </c>
      <c r="H449" t="s">
        <v>1907</v>
      </c>
      <c r="I449" t="s">
        <v>692</v>
      </c>
    </row>
    <row r="450" spans="1:9" x14ac:dyDescent="0.35">
      <c r="A450">
        <v>40302020603</v>
      </c>
      <c r="B450" s="54" t="str">
        <f t="shared" ref="B450:B513" si="17">LEFT(F450,12)</f>
        <v>040302020603</v>
      </c>
      <c r="C450" t="s">
        <v>52</v>
      </c>
      <c r="D450">
        <v>40302020702</v>
      </c>
      <c r="E450" t="str">
        <f t="shared" si="16"/>
        <v>040302020702</v>
      </c>
      <c r="F450" s="54" t="s">
        <v>2372</v>
      </c>
      <c r="G450" t="s">
        <v>2373</v>
      </c>
      <c r="H450" t="s">
        <v>1907</v>
      </c>
      <c r="I450" t="s">
        <v>692</v>
      </c>
    </row>
    <row r="451" spans="1:9" x14ac:dyDescent="0.35">
      <c r="A451">
        <v>40302020701</v>
      </c>
      <c r="B451" s="54" t="str">
        <f t="shared" si="17"/>
        <v>040302020701</v>
      </c>
      <c r="C451" t="s">
        <v>859</v>
      </c>
      <c r="D451">
        <v>40302020702</v>
      </c>
      <c r="E451" t="str">
        <f t="shared" si="16"/>
        <v>040302020702</v>
      </c>
      <c r="F451" s="54" t="s">
        <v>2374</v>
      </c>
      <c r="G451" t="s">
        <v>1971</v>
      </c>
      <c r="H451" t="s">
        <v>1907</v>
      </c>
      <c r="I451" t="s">
        <v>692</v>
      </c>
    </row>
    <row r="452" spans="1:9" x14ac:dyDescent="0.35">
      <c r="A452">
        <v>40302020702</v>
      </c>
      <c r="B452" s="54" t="str">
        <f t="shared" si="17"/>
        <v>040302020702</v>
      </c>
      <c r="C452" t="s">
        <v>860</v>
      </c>
      <c r="D452">
        <v>40302020901</v>
      </c>
      <c r="E452" t="str">
        <f t="shared" si="16"/>
        <v>040302020901</v>
      </c>
      <c r="F452" s="54" t="s">
        <v>2375</v>
      </c>
      <c r="G452" t="s">
        <v>2298</v>
      </c>
      <c r="H452" t="s">
        <v>1907</v>
      </c>
      <c r="I452" t="s">
        <v>692</v>
      </c>
    </row>
    <row r="453" spans="1:9" x14ac:dyDescent="0.35">
      <c r="A453">
        <v>40302020801</v>
      </c>
      <c r="B453" s="54" t="str">
        <f t="shared" si="17"/>
        <v>040302020801</v>
      </c>
      <c r="C453" t="s">
        <v>589</v>
      </c>
      <c r="D453">
        <v>40302020802</v>
      </c>
      <c r="E453" t="str">
        <f t="shared" si="16"/>
        <v>040302020802</v>
      </c>
      <c r="F453" s="54" t="s">
        <v>2376</v>
      </c>
      <c r="G453" t="s">
        <v>1971</v>
      </c>
      <c r="H453" t="s">
        <v>1907</v>
      </c>
      <c r="I453" t="s">
        <v>692</v>
      </c>
    </row>
    <row r="454" spans="1:9" x14ac:dyDescent="0.35">
      <c r="A454">
        <v>40302020802</v>
      </c>
      <c r="B454" s="54" t="str">
        <f t="shared" si="17"/>
        <v>040302020802</v>
      </c>
      <c r="C454" t="s">
        <v>1333</v>
      </c>
      <c r="D454">
        <v>40302020807</v>
      </c>
      <c r="E454" t="str">
        <f t="shared" si="16"/>
        <v>040302020807</v>
      </c>
      <c r="F454" s="54" t="s">
        <v>2377</v>
      </c>
      <c r="G454" t="s">
        <v>1971</v>
      </c>
      <c r="H454" t="s">
        <v>1907</v>
      </c>
      <c r="I454" t="s">
        <v>692</v>
      </c>
    </row>
    <row r="455" spans="1:9" x14ac:dyDescent="0.35">
      <c r="A455">
        <v>40302020803</v>
      </c>
      <c r="B455" s="54" t="str">
        <f t="shared" si="17"/>
        <v>040302020803</v>
      </c>
      <c r="C455" t="s">
        <v>1310</v>
      </c>
      <c r="D455">
        <v>40302020807</v>
      </c>
      <c r="E455" t="str">
        <f t="shared" si="16"/>
        <v>040302020807</v>
      </c>
      <c r="F455" s="54" t="s">
        <v>2378</v>
      </c>
      <c r="G455" t="s">
        <v>2140</v>
      </c>
      <c r="H455" t="s">
        <v>1907</v>
      </c>
      <c r="I455" t="s">
        <v>692</v>
      </c>
    </row>
    <row r="456" spans="1:9" x14ac:dyDescent="0.35">
      <c r="A456">
        <v>40302020804</v>
      </c>
      <c r="B456" s="54" t="str">
        <f t="shared" si="17"/>
        <v>040302020804</v>
      </c>
      <c r="C456" t="s">
        <v>498</v>
      </c>
      <c r="D456">
        <v>40302020807</v>
      </c>
      <c r="E456" t="str">
        <f t="shared" si="16"/>
        <v>040302020807</v>
      </c>
      <c r="F456" s="54" t="s">
        <v>2379</v>
      </c>
      <c r="G456" t="s">
        <v>1971</v>
      </c>
      <c r="H456" t="s">
        <v>1907</v>
      </c>
      <c r="I456" t="s">
        <v>692</v>
      </c>
    </row>
    <row r="457" spans="1:9" x14ac:dyDescent="0.35">
      <c r="A457">
        <v>40302020805</v>
      </c>
      <c r="B457" s="54" t="str">
        <f t="shared" si="17"/>
        <v>040302020805</v>
      </c>
      <c r="C457" t="s">
        <v>887</v>
      </c>
      <c r="D457">
        <v>40302020806</v>
      </c>
      <c r="E457" t="str">
        <f t="shared" si="16"/>
        <v>040302020806</v>
      </c>
      <c r="F457" s="54" t="s">
        <v>2380</v>
      </c>
      <c r="G457" t="s">
        <v>2381</v>
      </c>
      <c r="H457" t="s">
        <v>1907</v>
      </c>
      <c r="I457" t="s">
        <v>692</v>
      </c>
    </row>
    <row r="458" spans="1:9" x14ac:dyDescent="0.35">
      <c r="A458">
        <v>40302020806</v>
      </c>
      <c r="B458" s="54" t="str">
        <f t="shared" si="17"/>
        <v>040302020806</v>
      </c>
      <c r="C458" t="s">
        <v>500</v>
      </c>
      <c r="D458">
        <v>40302020807</v>
      </c>
      <c r="E458" t="str">
        <f t="shared" si="16"/>
        <v>040302020807</v>
      </c>
      <c r="F458" s="54" t="s">
        <v>2382</v>
      </c>
      <c r="G458" t="s">
        <v>2383</v>
      </c>
      <c r="H458" t="s">
        <v>1907</v>
      </c>
      <c r="I458" t="s">
        <v>692</v>
      </c>
    </row>
    <row r="459" spans="1:9" x14ac:dyDescent="0.35">
      <c r="A459">
        <v>40302020807</v>
      </c>
      <c r="B459" s="54" t="str">
        <f t="shared" si="17"/>
        <v>040302020807</v>
      </c>
      <c r="C459" t="s">
        <v>2384</v>
      </c>
      <c r="D459">
        <v>40302020904</v>
      </c>
      <c r="E459" t="str">
        <f t="shared" si="16"/>
        <v>040302020904</v>
      </c>
      <c r="F459" s="54" t="s">
        <v>2385</v>
      </c>
      <c r="G459" t="s">
        <v>2386</v>
      </c>
      <c r="H459" t="s">
        <v>1907</v>
      </c>
      <c r="I459" t="s">
        <v>692</v>
      </c>
    </row>
    <row r="460" spans="1:9" x14ac:dyDescent="0.35">
      <c r="A460">
        <v>40302020901</v>
      </c>
      <c r="B460" s="54" t="str">
        <f t="shared" si="17"/>
        <v>040302020901</v>
      </c>
      <c r="C460" t="s">
        <v>225</v>
      </c>
      <c r="D460">
        <v>40302020902</v>
      </c>
      <c r="E460" t="str">
        <f t="shared" si="16"/>
        <v>040302020902</v>
      </c>
      <c r="F460" s="54" t="s">
        <v>2387</v>
      </c>
      <c r="G460" t="s">
        <v>1971</v>
      </c>
      <c r="H460" t="s">
        <v>1907</v>
      </c>
      <c r="I460" t="s">
        <v>692</v>
      </c>
    </row>
    <row r="461" spans="1:9" x14ac:dyDescent="0.35">
      <c r="A461">
        <v>40302020902</v>
      </c>
      <c r="B461" s="54" t="str">
        <f t="shared" si="17"/>
        <v>040302020902</v>
      </c>
      <c r="C461" t="s">
        <v>585</v>
      </c>
      <c r="D461">
        <v>40302020903</v>
      </c>
      <c r="E461" t="str">
        <f t="shared" si="16"/>
        <v>040302020903</v>
      </c>
      <c r="F461" s="54" t="s">
        <v>2388</v>
      </c>
      <c r="G461" t="s">
        <v>2373</v>
      </c>
      <c r="H461" t="s">
        <v>1907</v>
      </c>
      <c r="I461" t="s">
        <v>692</v>
      </c>
    </row>
    <row r="462" spans="1:9" x14ac:dyDescent="0.35">
      <c r="A462">
        <v>40302020903</v>
      </c>
      <c r="B462" s="54" t="str">
        <f t="shared" si="17"/>
        <v>040302020903</v>
      </c>
      <c r="C462" t="s">
        <v>884</v>
      </c>
      <c r="D462">
        <v>40302020904</v>
      </c>
      <c r="E462" t="str">
        <f t="shared" si="16"/>
        <v>040302020904</v>
      </c>
      <c r="F462" s="54" t="s">
        <v>2389</v>
      </c>
      <c r="G462" t="s">
        <v>2390</v>
      </c>
      <c r="H462" t="s">
        <v>1907</v>
      </c>
      <c r="I462" t="s">
        <v>692</v>
      </c>
    </row>
    <row r="463" spans="1:9" x14ac:dyDescent="0.35">
      <c r="A463">
        <v>40302020904</v>
      </c>
      <c r="B463" s="54" t="str">
        <f t="shared" si="17"/>
        <v>040302020904</v>
      </c>
      <c r="C463" t="s">
        <v>2391</v>
      </c>
      <c r="D463">
        <v>40302021403</v>
      </c>
      <c r="E463" t="str">
        <f t="shared" ref="E463:E526" si="18">CONCATENATE(0,D463)</f>
        <v>040302021403</v>
      </c>
      <c r="F463" s="54" t="s">
        <v>2392</v>
      </c>
      <c r="G463" t="s">
        <v>2390</v>
      </c>
      <c r="H463" t="s">
        <v>1907</v>
      </c>
      <c r="I463" t="s">
        <v>692</v>
      </c>
    </row>
    <row r="464" spans="1:9" x14ac:dyDescent="0.35">
      <c r="A464">
        <v>40302021001</v>
      </c>
      <c r="B464" s="54" t="str">
        <f t="shared" si="17"/>
        <v>040302021001</v>
      </c>
      <c r="C464" t="s">
        <v>1343</v>
      </c>
      <c r="D464">
        <v>40302021002</v>
      </c>
      <c r="E464" t="str">
        <f t="shared" si="18"/>
        <v>040302021002</v>
      </c>
      <c r="F464" s="54" t="s">
        <v>2393</v>
      </c>
      <c r="G464" t="s">
        <v>1971</v>
      </c>
      <c r="H464" t="s">
        <v>1907</v>
      </c>
      <c r="I464" t="s">
        <v>692</v>
      </c>
    </row>
    <row r="465" spans="1:9" x14ac:dyDescent="0.35">
      <c r="A465">
        <v>40302021002</v>
      </c>
      <c r="B465" s="54" t="str">
        <f t="shared" si="17"/>
        <v>040302021002</v>
      </c>
      <c r="C465" t="s">
        <v>220</v>
      </c>
      <c r="D465">
        <v>40302021007</v>
      </c>
      <c r="E465" t="str">
        <f t="shared" si="18"/>
        <v>040302021007</v>
      </c>
      <c r="F465" s="54" t="s">
        <v>2394</v>
      </c>
      <c r="G465" t="s">
        <v>1971</v>
      </c>
      <c r="H465" t="s">
        <v>1907</v>
      </c>
      <c r="I465" t="s">
        <v>692</v>
      </c>
    </row>
    <row r="466" spans="1:9" x14ac:dyDescent="0.35">
      <c r="A466">
        <v>40302021003</v>
      </c>
      <c r="B466" s="54" t="str">
        <f t="shared" si="17"/>
        <v>040302021003</v>
      </c>
      <c r="C466" t="s">
        <v>864</v>
      </c>
      <c r="D466">
        <v>40302021004</v>
      </c>
      <c r="E466" t="str">
        <f t="shared" si="18"/>
        <v>040302021004</v>
      </c>
      <c r="F466" s="54" t="s">
        <v>2395</v>
      </c>
      <c r="G466" t="s">
        <v>1971</v>
      </c>
      <c r="H466" t="s">
        <v>1907</v>
      </c>
      <c r="I466" t="s">
        <v>692</v>
      </c>
    </row>
    <row r="467" spans="1:9" x14ac:dyDescent="0.35">
      <c r="A467">
        <v>40302021004</v>
      </c>
      <c r="B467" s="54" t="str">
        <f t="shared" si="17"/>
        <v>040302021004</v>
      </c>
      <c r="C467" t="s">
        <v>629</v>
      </c>
      <c r="D467">
        <v>40302021005</v>
      </c>
      <c r="E467" t="str">
        <f t="shared" si="18"/>
        <v>040302021005</v>
      </c>
      <c r="F467" s="54" t="s">
        <v>2396</v>
      </c>
      <c r="G467" t="s">
        <v>1971</v>
      </c>
      <c r="H467" t="s">
        <v>1907</v>
      </c>
      <c r="I467" t="s">
        <v>692</v>
      </c>
    </row>
    <row r="468" spans="1:9" x14ac:dyDescent="0.35">
      <c r="A468">
        <v>40302021005</v>
      </c>
      <c r="B468" s="54" t="str">
        <f t="shared" si="17"/>
        <v>040302021005</v>
      </c>
      <c r="C468" t="s">
        <v>600</v>
      </c>
      <c r="D468">
        <v>40302021006</v>
      </c>
      <c r="E468" t="str">
        <f t="shared" si="18"/>
        <v>040302021006</v>
      </c>
      <c r="F468" s="54" t="s">
        <v>2397</v>
      </c>
      <c r="G468" t="s">
        <v>1971</v>
      </c>
      <c r="H468" t="s">
        <v>1907</v>
      </c>
      <c r="I468" t="s">
        <v>692</v>
      </c>
    </row>
    <row r="469" spans="1:9" x14ac:dyDescent="0.35">
      <c r="A469">
        <v>40302021006</v>
      </c>
      <c r="B469" s="54" t="str">
        <f t="shared" si="17"/>
        <v>040302021006</v>
      </c>
      <c r="C469" t="s">
        <v>876</v>
      </c>
      <c r="D469">
        <v>40302021007</v>
      </c>
      <c r="E469" t="str">
        <f t="shared" si="18"/>
        <v>040302021007</v>
      </c>
      <c r="F469" s="54" t="s">
        <v>2398</v>
      </c>
      <c r="G469" t="s">
        <v>1906</v>
      </c>
      <c r="H469" t="s">
        <v>1907</v>
      </c>
      <c r="I469" t="s">
        <v>692</v>
      </c>
    </row>
    <row r="470" spans="1:9" x14ac:dyDescent="0.35">
      <c r="A470">
        <v>40302021007</v>
      </c>
      <c r="B470" s="54" t="str">
        <f t="shared" si="17"/>
        <v>040302021007</v>
      </c>
      <c r="C470" t="s">
        <v>2399</v>
      </c>
      <c r="D470">
        <v>40302021202</v>
      </c>
      <c r="E470" t="str">
        <f t="shared" si="18"/>
        <v>040302021202</v>
      </c>
      <c r="F470" s="54" t="s">
        <v>2400</v>
      </c>
      <c r="G470" t="s">
        <v>1971</v>
      </c>
      <c r="H470" t="s">
        <v>1907</v>
      </c>
      <c r="I470" t="s">
        <v>692</v>
      </c>
    </row>
    <row r="471" spans="1:9" x14ac:dyDescent="0.35">
      <c r="A471">
        <v>40302021101</v>
      </c>
      <c r="B471" s="54" t="str">
        <f t="shared" si="17"/>
        <v>040302021101</v>
      </c>
      <c r="C471" t="s">
        <v>587</v>
      </c>
      <c r="D471">
        <v>40302021103</v>
      </c>
      <c r="E471" t="str">
        <f t="shared" si="18"/>
        <v>040302021103</v>
      </c>
      <c r="F471" s="54" t="s">
        <v>2401</v>
      </c>
      <c r="G471" t="s">
        <v>1971</v>
      </c>
      <c r="H471" t="s">
        <v>1907</v>
      </c>
      <c r="I471" t="s">
        <v>692</v>
      </c>
    </row>
    <row r="472" spans="1:9" x14ac:dyDescent="0.35">
      <c r="A472">
        <v>40302021102</v>
      </c>
      <c r="B472" s="54" t="str">
        <f t="shared" si="17"/>
        <v>040302021102</v>
      </c>
      <c r="C472" t="s">
        <v>1304</v>
      </c>
      <c r="D472">
        <v>40302021103</v>
      </c>
      <c r="E472" t="str">
        <f t="shared" si="18"/>
        <v>040302021103</v>
      </c>
      <c r="F472" s="54" t="s">
        <v>2402</v>
      </c>
      <c r="G472" t="s">
        <v>1971</v>
      </c>
      <c r="H472" t="s">
        <v>1907</v>
      </c>
      <c r="I472" t="s">
        <v>692</v>
      </c>
    </row>
    <row r="473" spans="1:9" x14ac:dyDescent="0.35">
      <c r="A473">
        <v>40302021103</v>
      </c>
      <c r="B473" s="54" t="str">
        <f t="shared" si="17"/>
        <v>040302021103</v>
      </c>
      <c r="C473" t="s">
        <v>2403</v>
      </c>
      <c r="D473">
        <v>40302021204</v>
      </c>
      <c r="E473" t="str">
        <f t="shared" si="18"/>
        <v>040302021204</v>
      </c>
      <c r="F473" s="54" t="s">
        <v>2404</v>
      </c>
      <c r="G473" t="s">
        <v>2405</v>
      </c>
      <c r="H473" t="s">
        <v>1907</v>
      </c>
      <c r="I473" t="s">
        <v>692</v>
      </c>
    </row>
    <row r="474" spans="1:9" x14ac:dyDescent="0.35">
      <c r="A474">
        <v>40302021201</v>
      </c>
      <c r="B474" s="54" t="str">
        <f t="shared" si="17"/>
        <v>040302021201</v>
      </c>
      <c r="C474" t="s">
        <v>1341</v>
      </c>
      <c r="D474">
        <v>40302021202</v>
      </c>
      <c r="E474" t="str">
        <f t="shared" si="18"/>
        <v>040302021202</v>
      </c>
      <c r="F474" s="54" t="s">
        <v>2406</v>
      </c>
      <c r="G474" t="s">
        <v>1971</v>
      </c>
      <c r="H474" t="s">
        <v>1907</v>
      </c>
      <c r="I474" t="s">
        <v>692</v>
      </c>
    </row>
    <row r="475" spans="1:9" x14ac:dyDescent="0.35">
      <c r="A475">
        <v>40302021202</v>
      </c>
      <c r="B475" s="54" t="str">
        <f t="shared" si="17"/>
        <v>040302021202</v>
      </c>
      <c r="C475" t="s">
        <v>873</v>
      </c>
      <c r="D475">
        <v>40302021204</v>
      </c>
      <c r="E475" t="str">
        <f t="shared" si="18"/>
        <v>040302021204</v>
      </c>
      <c r="F475" s="54" t="s">
        <v>2407</v>
      </c>
      <c r="G475" t="s">
        <v>1971</v>
      </c>
      <c r="H475" t="s">
        <v>1907</v>
      </c>
      <c r="I475" t="s">
        <v>692</v>
      </c>
    </row>
    <row r="476" spans="1:9" x14ac:dyDescent="0.35">
      <c r="A476">
        <v>40302021203</v>
      </c>
      <c r="B476" s="54" t="str">
        <f t="shared" si="17"/>
        <v>040302021203</v>
      </c>
      <c r="C476" t="s">
        <v>34</v>
      </c>
      <c r="D476">
        <v>40302021204</v>
      </c>
      <c r="E476" t="str">
        <f t="shared" si="18"/>
        <v>040302021204</v>
      </c>
      <c r="F476" s="54" t="s">
        <v>2408</v>
      </c>
      <c r="G476" t="s">
        <v>1971</v>
      </c>
      <c r="H476" t="s">
        <v>1907</v>
      </c>
      <c r="I476" t="s">
        <v>692</v>
      </c>
    </row>
    <row r="477" spans="1:9" x14ac:dyDescent="0.35">
      <c r="A477">
        <v>40302021204</v>
      </c>
      <c r="B477" s="54" t="str">
        <f t="shared" si="17"/>
        <v>040302021204</v>
      </c>
      <c r="C477" t="s">
        <v>2409</v>
      </c>
      <c r="D477">
        <v>40302021401</v>
      </c>
      <c r="E477" t="str">
        <f t="shared" si="18"/>
        <v>040302021401</v>
      </c>
      <c r="F477" s="54" t="s">
        <v>2410</v>
      </c>
      <c r="G477" t="s">
        <v>1971</v>
      </c>
      <c r="H477" t="s">
        <v>1907</v>
      </c>
      <c r="I477" t="s">
        <v>692</v>
      </c>
    </row>
    <row r="478" spans="1:9" x14ac:dyDescent="0.35">
      <c r="A478">
        <v>40302021301</v>
      </c>
      <c r="B478" s="54" t="str">
        <f t="shared" si="17"/>
        <v>040302021301</v>
      </c>
      <c r="C478" t="s">
        <v>593</v>
      </c>
      <c r="D478">
        <v>40302021304</v>
      </c>
      <c r="E478" t="str">
        <f t="shared" si="18"/>
        <v>040302021304</v>
      </c>
      <c r="F478" s="54" t="s">
        <v>2411</v>
      </c>
      <c r="G478" t="s">
        <v>2373</v>
      </c>
      <c r="H478" t="s">
        <v>1907</v>
      </c>
      <c r="I478" t="s">
        <v>692</v>
      </c>
    </row>
    <row r="479" spans="1:9" x14ac:dyDescent="0.35">
      <c r="A479">
        <v>40302021302</v>
      </c>
      <c r="B479" s="54" t="str">
        <f t="shared" si="17"/>
        <v>040302021302</v>
      </c>
      <c r="C479" t="s">
        <v>506</v>
      </c>
      <c r="D479">
        <v>40302021303</v>
      </c>
      <c r="E479" t="str">
        <f t="shared" si="18"/>
        <v>040302021303</v>
      </c>
      <c r="F479" s="54" t="s">
        <v>2412</v>
      </c>
      <c r="G479" t="s">
        <v>2413</v>
      </c>
      <c r="H479" t="s">
        <v>1907</v>
      </c>
      <c r="I479" t="s">
        <v>692</v>
      </c>
    </row>
    <row r="480" spans="1:9" x14ac:dyDescent="0.35">
      <c r="A480">
        <v>40302021303</v>
      </c>
      <c r="B480" s="54" t="str">
        <f t="shared" si="17"/>
        <v>040302021303</v>
      </c>
      <c r="C480" t="s">
        <v>15</v>
      </c>
      <c r="D480">
        <v>40302021304</v>
      </c>
      <c r="E480" t="str">
        <f t="shared" si="18"/>
        <v>040302021304</v>
      </c>
      <c r="F480" s="54" t="s">
        <v>2414</v>
      </c>
      <c r="G480" t="s">
        <v>2415</v>
      </c>
      <c r="H480" t="s">
        <v>1907</v>
      </c>
      <c r="I480" t="s">
        <v>692</v>
      </c>
    </row>
    <row r="481" spans="1:9" x14ac:dyDescent="0.35">
      <c r="A481">
        <v>40302021304</v>
      </c>
      <c r="B481" s="54" t="str">
        <f t="shared" si="17"/>
        <v>040302021304</v>
      </c>
      <c r="C481" t="s">
        <v>2416</v>
      </c>
      <c r="D481">
        <v>40302021404</v>
      </c>
      <c r="E481" t="str">
        <f t="shared" si="18"/>
        <v>040302021404</v>
      </c>
      <c r="F481" s="54" t="s">
        <v>2417</v>
      </c>
      <c r="G481" t="s">
        <v>2276</v>
      </c>
      <c r="H481" t="s">
        <v>1907</v>
      </c>
      <c r="I481" t="s">
        <v>692</v>
      </c>
    </row>
    <row r="482" spans="1:9" x14ac:dyDescent="0.35">
      <c r="A482">
        <v>40302021401</v>
      </c>
      <c r="B482" s="54" t="str">
        <f t="shared" si="17"/>
        <v>040302021401</v>
      </c>
      <c r="C482" t="s">
        <v>312</v>
      </c>
      <c r="D482">
        <v>40302021402</v>
      </c>
      <c r="E482" t="str">
        <f t="shared" si="18"/>
        <v>040302021402</v>
      </c>
      <c r="F482" s="54" t="s">
        <v>2418</v>
      </c>
      <c r="G482" t="s">
        <v>2419</v>
      </c>
      <c r="H482" t="s">
        <v>1907</v>
      </c>
      <c r="I482" t="s">
        <v>692</v>
      </c>
    </row>
    <row r="483" spans="1:9" x14ac:dyDescent="0.35">
      <c r="A483">
        <v>40302021402</v>
      </c>
      <c r="B483" s="54" t="str">
        <f t="shared" si="17"/>
        <v>040302021402</v>
      </c>
      <c r="C483" t="s">
        <v>976</v>
      </c>
      <c r="D483">
        <v>40302021403</v>
      </c>
      <c r="E483" t="str">
        <f t="shared" si="18"/>
        <v>040302021403</v>
      </c>
      <c r="F483" s="54" t="s">
        <v>2420</v>
      </c>
      <c r="G483" t="s">
        <v>2373</v>
      </c>
      <c r="H483" t="s">
        <v>1907</v>
      </c>
      <c r="I483" t="s">
        <v>692</v>
      </c>
    </row>
    <row r="484" spans="1:9" x14ac:dyDescent="0.35">
      <c r="A484">
        <v>40302021403</v>
      </c>
      <c r="B484" s="54" t="str">
        <f t="shared" si="17"/>
        <v>040302021403</v>
      </c>
      <c r="C484" t="s">
        <v>1169</v>
      </c>
      <c r="D484">
        <v>40302021404</v>
      </c>
      <c r="E484" t="str">
        <f t="shared" si="18"/>
        <v>040302021404</v>
      </c>
      <c r="F484" s="54" t="s">
        <v>2421</v>
      </c>
      <c r="G484" t="s">
        <v>2390</v>
      </c>
      <c r="H484" t="s">
        <v>1907</v>
      </c>
      <c r="I484" t="s">
        <v>692</v>
      </c>
    </row>
    <row r="485" spans="1:9" x14ac:dyDescent="0.35">
      <c r="A485">
        <v>40302021404</v>
      </c>
      <c r="B485" s="54" t="str">
        <f t="shared" si="17"/>
        <v>040302021404</v>
      </c>
      <c r="C485" t="s">
        <v>2422</v>
      </c>
      <c r="D485">
        <v>40302021902</v>
      </c>
      <c r="E485" t="str">
        <f t="shared" si="18"/>
        <v>040302021902</v>
      </c>
      <c r="F485" s="54" t="s">
        <v>2423</v>
      </c>
      <c r="G485" t="s">
        <v>2390</v>
      </c>
      <c r="H485" t="s">
        <v>1907</v>
      </c>
      <c r="I485" t="s">
        <v>692</v>
      </c>
    </row>
    <row r="486" spans="1:9" x14ac:dyDescent="0.35">
      <c r="A486">
        <v>40302021501</v>
      </c>
      <c r="B486" s="54" t="str">
        <f t="shared" si="17"/>
        <v>040302021501</v>
      </c>
      <c r="C486" t="s">
        <v>224</v>
      </c>
      <c r="D486">
        <v>40302021504</v>
      </c>
      <c r="E486" t="str">
        <f t="shared" si="18"/>
        <v>040302021504</v>
      </c>
      <c r="F486" s="54" t="s">
        <v>2424</v>
      </c>
      <c r="G486" t="s">
        <v>1971</v>
      </c>
      <c r="H486" t="s">
        <v>1907</v>
      </c>
      <c r="I486" t="s">
        <v>692</v>
      </c>
    </row>
    <row r="487" spans="1:9" x14ac:dyDescent="0.35">
      <c r="A487">
        <v>40302021502</v>
      </c>
      <c r="B487" s="54" t="str">
        <f t="shared" si="17"/>
        <v>040302021502</v>
      </c>
      <c r="C487" t="s">
        <v>1307</v>
      </c>
      <c r="D487">
        <v>40302021504</v>
      </c>
      <c r="E487" t="str">
        <f t="shared" si="18"/>
        <v>040302021504</v>
      </c>
      <c r="F487" s="54" t="s">
        <v>2425</v>
      </c>
      <c r="G487" t="s">
        <v>2405</v>
      </c>
      <c r="H487" t="s">
        <v>1907</v>
      </c>
      <c r="I487" t="s">
        <v>692</v>
      </c>
    </row>
    <row r="488" spans="1:9" x14ac:dyDescent="0.35">
      <c r="A488">
        <v>40302021503</v>
      </c>
      <c r="B488" s="54" t="str">
        <f t="shared" si="17"/>
        <v>040302021503</v>
      </c>
      <c r="C488" t="s">
        <v>222</v>
      </c>
      <c r="D488">
        <v>40302021504</v>
      </c>
      <c r="E488" t="str">
        <f t="shared" si="18"/>
        <v>040302021504</v>
      </c>
      <c r="F488" s="54" t="s">
        <v>2426</v>
      </c>
      <c r="G488" t="s">
        <v>1971</v>
      </c>
      <c r="H488" t="s">
        <v>1907</v>
      </c>
      <c r="I488" t="s">
        <v>692</v>
      </c>
    </row>
    <row r="489" spans="1:9" x14ac:dyDescent="0.35">
      <c r="A489">
        <v>40302021504</v>
      </c>
      <c r="B489" s="54" t="str">
        <f t="shared" si="17"/>
        <v>040302021504</v>
      </c>
      <c r="C489" t="s">
        <v>2427</v>
      </c>
      <c r="D489">
        <v>40302021703</v>
      </c>
      <c r="E489" t="str">
        <f t="shared" si="18"/>
        <v>040302021703</v>
      </c>
      <c r="F489" s="54" t="s">
        <v>2428</v>
      </c>
      <c r="G489" t="s">
        <v>1971</v>
      </c>
      <c r="H489" t="s">
        <v>1907</v>
      </c>
      <c r="I489" t="s">
        <v>692</v>
      </c>
    </row>
    <row r="490" spans="1:9" x14ac:dyDescent="0.35">
      <c r="A490">
        <v>40302021601</v>
      </c>
      <c r="B490" s="54" t="str">
        <f t="shared" si="17"/>
        <v>040302021601</v>
      </c>
      <c r="C490" t="s">
        <v>1199</v>
      </c>
      <c r="D490">
        <v>40302021602</v>
      </c>
      <c r="E490" t="str">
        <f t="shared" si="18"/>
        <v>040302021602</v>
      </c>
      <c r="F490" s="54" t="s">
        <v>2429</v>
      </c>
      <c r="G490" t="s">
        <v>1971</v>
      </c>
      <c r="H490" t="s">
        <v>1907</v>
      </c>
      <c r="I490" t="s">
        <v>692</v>
      </c>
    </row>
    <row r="491" spans="1:9" x14ac:dyDescent="0.35">
      <c r="A491">
        <v>40302021602</v>
      </c>
      <c r="B491" s="54" t="str">
        <f t="shared" si="17"/>
        <v>040302021602</v>
      </c>
      <c r="C491" t="s">
        <v>575</v>
      </c>
      <c r="D491">
        <v>40302021604</v>
      </c>
      <c r="E491" t="str">
        <f t="shared" si="18"/>
        <v>040302021604</v>
      </c>
      <c r="F491" s="54" t="s">
        <v>2430</v>
      </c>
      <c r="G491" t="s">
        <v>2405</v>
      </c>
      <c r="H491" t="s">
        <v>1907</v>
      </c>
      <c r="I491" t="s">
        <v>692</v>
      </c>
    </row>
    <row r="492" spans="1:9" x14ac:dyDescent="0.35">
      <c r="A492">
        <v>40302021603</v>
      </c>
      <c r="B492" s="54" t="str">
        <f t="shared" si="17"/>
        <v>040302021603</v>
      </c>
      <c r="C492" t="s">
        <v>966</v>
      </c>
      <c r="D492">
        <v>40302021604</v>
      </c>
      <c r="E492" t="str">
        <f t="shared" si="18"/>
        <v>040302021604</v>
      </c>
      <c r="F492" s="54" t="s">
        <v>2431</v>
      </c>
      <c r="G492" t="s">
        <v>1971</v>
      </c>
      <c r="H492" t="s">
        <v>1907</v>
      </c>
      <c r="I492" t="s">
        <v>692</v>
      </c>
    </row>
    <row r="493" spans="1:9" x14ac:dyDescent="0.35">
      <c r="A493">
        <v>40302021604</v>
      </c>
      <c r="B493" s="54" t="str">
        <f t="shared" si="17"/>
        <v>040302021604</v>
      </c>
      <c r="C493" t="s">
        <v>973</v>
      </c>
      <c r="D493">
        <v>40302021605</v>
      </c>
      <c r="E493" t="str">
        <f t="shared" si="18"/>
        <v>040302021605</v>
      </c>
      <c r="F493" s="54" t="s">
        <v>2432</v>
      </c>
      <c r="G493" t="s">
        <v>1971</v>
      </c>
      <c r="H493" t="s">
        <v>1907</v>
      </c>
      <c r="I493" t="s">
        <v>692</v>
      </c>
    </row>
    <row r="494" spans="1:9" x14ac:dyDescent="0.35">
      <c r="A494">
        <v>40302021605</v>
      </c>
      <c r="B494" s="54" t="str">
        <f t="shared" si="17"/>
        <v>040302021605</v>
      </c>
      <c r="C494" t="s">
        <v>1199</v>
      </c>
      <c r="D494">
        <v>40302021704</v>
      </c>
      <c r="E494" t="str">
        <f t="shared" si="18"/>
        <v>040302021704</v>
      </c>
      <c r="F494" s="54" t="s">
        <v>2433</v>
      </c>
      <c r="G494" t="s">
        <v>2390</v>
      </c>
      <c r="H494" t="s">
        <v>1907</v>
      </c>
      <c r="I494" t="s">
        <v>692</v>
      </c>
    </row>
    <row r="495" spans="1:9" x14ac:dyDescent="0.35">
      <c r="A495">
        <v>40302021701</v>
      </c>
      <c r="B495" s="54" t="str">
        <f t="shared" si="17"/>
        <v>040302021701</v>
      </c>
      <c r="C495" t="s">
        <v>1314</v>
      </c>
      <c r="D495">
        <v>40302021703</v>
      </c>
      <c r="E495" t="str">
        <f t="shared" si="18"/>
        <v>040302021703</v>
      </c>
      <c r="F495" s="54" t="s">
        <v>2434</v>
      </c>
      <c r="G495" t="s">
        <v>2390</v>
      </c>
      <c r="H495" t="s">
        <v>1907</v>
      </c>
      <c r="I495" t="s">
        <v>692</v>
      </c>
    </row>
    <row r="496" spans="1:9" x14ac:dyDescent="0.35">
      <c r="A496">
        <v>40302021702</v>
      </c>
      <c r="B496" s="54" t="str">
        <f t="shared" si="17"/>
        <v>040302021702</v>
      </c>
      <c r="C496" t="s">
        <v>1193</v>
      </c>
      <c r="D496">
        <v>40302021703</v>
      </c>
      <c r="E496" t="str">
        <f t="shared" si="18"/>
        <v>040302021703</v>
      </c>
      <c r="F496" s="54" t="s">
        <v>2435</v>
      </c>
      <c r="G496" t="s">
        <v>1971</v>
      </c>
      <c r="H496" t="s">
        <v>1907</v>
      </c>
      <c r="I496" t="s">
        <v>692</v>
      </c>
    </row>
    <row r="497" spans="1:9" x14ac:dyDescent="0.35">
      <c r="A497">
        <v>40302021703</v>
      </c>
      <c r="B497" s="54" t="str">
        <f t="shared" si="17"/>
        <v>040302021703</v>
      </c>
      <c r="C497" t="s">
        <v>1308</v>
      </c>
      <c r="D497">
        <v>40302021704</v>
      </c>
      <c r="E497" t="str">
        <f t="shared" si="18"/>
        <v>040302021704</v>
      </c>
      <c r="F497" s="54" t="s">
        <v>2436</v>
      </c>
      <c r="G497" t="s">
        <v>2390</v>
      </c>
      <c r="H497" t="s">
        <v>1907</v>
      </c>
      <c r="I497" t="s">
        <v>692</v>
      </c>
    </row>
    <row r="498" spans="1:9" x14ac:dyDescent="0.35">
      <c r="A498">
        <v>40302021704</v>
      </c>
      <c r="B498" s="54" t="str">
        <f t="shared" si="17"/>
        <v>040302021704</v>
      </c>
      <c r="C498" t="s">
        <v>502</v>
      </c>
      <c r="D498">
        <v>40302021705</v>
      </c>
      <c r="E498" t="str">
        <f t="shared" si="18"/>
        <v>040302021705</v>
      </c>
      <c r="F498" s="54" t="s">
        <v>2437</v>
      </c>
      <c r="G498" t="s">
        <v>2373</v>
      </c>
      <c r="H498" t="s">
        <v>1907</v>
      </c>
      <c r="I498" t="s">
        <v>692</v>
      </c>
    </row>
    <row r="499" spans="1:9" x14ac:dyDescent="0.35">
      <c r="A499">
        <v>40302021705</v>
      </c>
      <c r="B499" s="54" t="str">
        <f t="shared" si="17"/>
        <v>040302021705</v>
      </c>
      <c r="C499" t="s">
        <v>2438</v>
      </c>
      <c r="D499">
        <v>40302021902</v>
      </c>
      <c r="E499" t="str">
        <f t="shared" si="18"/>
        <v>040302021902</v>
      </c>
      <c r="F499" s="54" t="s">
        <v>2439</v>
      </c>
      <c r="G499" t="s">
        <v>1971</v>
      </c>
      <c r="H499" t="s">
        <v>1907</v>
      </c>
      <c r="I499" t="s">
        <v>692</v>
      </c>
    </row>
    <row r="500" spans="1:9" x14ac:dyDescent="0.35">
      <c r="A500">
        <v>40302021801</v>
      </c>
      <c r="B500" s="54" t="str">
        <f t="shared" si="17"/>
        <v>040302021801</v>
      </c>
      <c r="C500" t="s">
        <v>1309</v>
      </c>
      <c r="D500">
        <v>40302021804</v>
      </c>
      <c r="E500" t="str">
        <f t="shared" si="18"/>
        <v>040302021804</v>
      </c>
      <c r="F500" s="54" t="s">
        <v>2440</v>
      </c>
      <c r="G500" t="s">
        <v>1971</v>
      </c>
      <c r="H500" t="s">
        <v>1907</v>
      </c>
      <c r="I500" t="s">
        <v>692</v>
      </c>
    </row>
    <row r="501" spans="1:9" x14ac:dyDescent="0.35">
      <c r="A501">
        <v>40302021802</v>
      </c>
      <c r="B501" s="54" t="str">
        <f t="shared" si="17"/>
        <v>040302021802</v>
      </c>
      <c r="C501" t="s">
        <v>311</v>
      </c>
      <c r="D501">
        <v>40302021804</v>
      </c>
      <c r="E501" t="str">
        <f t="shared" si="18"/>
        <v>040302021804</v>
      </c>
      <c r="F501" s="54" t="s">
        <v>2441</v>
      </c>
      <c r="G501" t="s">
        <v>2442</v>
      </c>
      <c r="H501" t="s">
        <v>2007</v>
      </c>
      <c r="I501" t="s">
        <v>692</v>
      </c>
    </row>
    <row r="502" spans="1:9" x14ac:dyDescent="0.35">
      <c r="A502">
        <v>40302021803</v>
      </c>
      <c r="B502" s="54" t="str">
        <f t="shared" si="17"/>
        <v>040302021803</v>
      </c>
      <c r="C502" t="s">
        <v>270</v>
      </c>
      <c r="D502">
        <v>40302021804</v>
      </c>
      <c r="E502" t="str">
        <f t="shared" si="18"/>
        <v>040302021804</v>
      </c>
      <c r="F502" s="54" t="s">
        <v>2443</v>
      </c>
      <c r="G502" t="s">
        <v>1971</v>
      </c>
      <c r="H502" t="s">
        <v>1907</v>
      </c>
      <c r="I502" t="s">
        <v>692</v>
      </c>
    </row>
    <row r="503" spans="1:9" x14ac:dyDescent="0.35">
      <c r="A503">
        <v>40302021804</v>
      </c>
      <c r="B503" s="54" t="str">
        <f t="shared" si="17"/>
        <v>040302021804</v>
      </c>
      <c r="C503" t="s">
        <v>963</v>
      </c>
      <c r="D503">
        <v>40302021809</v>
      </c>
      <c r="E503" t="str">
        <f t="shared" si="18"/>
        <v>040302021809</v>
      </c>
      <c r="F503" s="54" t="s">
        <v>2444</v>
      </c>
      <c r="G503" t="s">
        <v>1971</v>
      </c>
      <c r="H503" t="s">
        <v>1907</v>
      </c>
      <c r="I503" t="s">
        <v>692</v>
      </c>
    </row>
    <row r="504" spans="1:9" x14ac:dyDescent="0.35">
      <c r="A504">
        <v>40302021805</v>
      </c>
      <c r="B504" s="54" t="str">
        <f t="shared" si="17"/>
        <v>040302021805</v>
      </c>
      <c r="C504" t="s">
        <v>316</v>
      </c>
      <c r="D504">
        <v>40302021806</v>
      </c>
      <c r="E504" t="str">
        <f t="shared" si="18"/>
        <v>040302021806</v>
      </c>
      <c r="F504" s="54" t="s">
        <v>2445</v>
      </c>
      <c r="G504" t="s">
        <v>2006</v>
      </c>
      <c r="H504" t="s">
        <v>2007</v>
      </c>
      <c r="I504" t="s">
        <v>692</v>
      </c>
    </row>
    <row r="505" spans="1:9" x14ac:dyDescent="0.35">
      <c r="A505">
        <v>40302021806</v>
      </c>
      <c r="B505" s="54" t="str">
        <f t="shared" si="17"/>
        <v>040302021806</v>
      </c>
      <c r="C505" t="s">
        <v>1185</v>
      </c>
      <c r="D505">
        <v>40302021808</v>
      </c>
      <c r="E505" t="str">
        <f t="shared" si="18"/>
        <v>040302021808</v>
      </c>
      <c r="F505" s="54" t="s">
        <v>2446</v>
      </c>
      <c r="G505" t="s">
        <v>1906</v>
      </c>
      <c r="H505" t="s">
        <v>1907</v>
      </c>
      <c r="I505" t="s">
        <v>692</v>
      </c>
    </row>
    <row r="506" spans="1:9" x14ac:dyDescent="0.35">
      <c r="A506">
        <v>40302021807</v>
      </c>
      <c r="B506" s="54" t="str">
        <f t="shared" si="17"/>
        <v>040302021807</v>
      </c>
      <c r="C506" t="s">
        <v>476</v>
      </c>
      <c r="D506">
        <v>40302021808</v>
      </c>
      <c r="E506" t="str">
        <f t="shared" si="18"/>
        <v>040302021808</v>
      </c>
      <c r="F506" s="54" t="s">
        <v>2447</v>
      </c>
      <c r="G506" t="s">
        <v>1971</v>
      </c>
      <c r="H506" t="s">
        <v>1907</v>
      </c>
      <c r="I506" t="s">
        <v>692</v>
      </c>
    </row>
    <row r="507" spans="1:9" x14ac:dyDescent="0.35">
      <c r="A507">
        <v>40302021808</v>
      </c>
      <c r="B507" s="54" t="str">
        <f t="shared" si="17"/>
        <v>040302021808</v>
      </c>
      <c r="C507" t="s">
        <v>1181</v>
      </c>
      <c r="D507">
        <v>40302021809</v>
      </c>
      <c r="E507" t="str">
        <f t="shared" si="18"/>
        <v>040302021809</v>
      </c>
      <c r="F507" s="54" t="s">
        <v>2448</v>
      </c>
      <c r="G507" t="s">
        <v>1971</v>
      </c>
      <c r="H507" t="s">
        <v>1907</v>
      </c>
      <c r="I507" t="s">
        <v>692</v>
      </c>
    </row>
    <row r="508" spans="1:9" x14ac:dyDescent="0.35">
      <c r="A508">
        <v>40302021809</v>
      </c>
      <c r="B508" s="54" t="str">
        <f t="shared" si="17"/>
        <v>040302021809</v>
      </c>
      <c r="C508" t="s">
        <v>1175</v>
      </c>
      <c r="D508">
        <v>40302021810</v>
      </c>
      <c r="E508" t="str">
        <f t="shared" si="18"/>
        <v>040302021810</v>
      </c>
      <c r="F508" s="54" t="s">
        <v>2449</v>
      </c>
      <c r="G508" t="s">
        <v>2166</v>
      </c>
      <c r="H508" t="s">
        <v>1907</v>
      </c>
      <c r="I508" t="s">
        <v>692</v>
      </c>
    </row>
    <row r="509" spans="1:9" x14ac:dyDescent="0.35">
      <c r="A509">
        <v>40302021810</v>
      </c>
      <c r="B509" s="54" t="str">
        <f t="shared" si="17"/>
        <v>040302021810</v>
      </c>
      <c r="C509" t="s">
        <v>2450</v>
      </c>
      <c r="D509">
        <v>40302021906</v>
      </c>
      <c r="E509" t="str">
        <f t="shared" si="18"/>
        <v>040302021906</v>
      </c>
      <c r="F509" s="54" t="s">
        <v>2451</v>
      </c>
      <c r="G509" t="s">
        <v>2110</v>
      </c>
      <c r="H509" t="s">
        <v>1907</v>
      </c>
      <c r="I509" t="s">
        <v>692</v>
      </c>
    </row>
    <row r="510" spans="1:9" x14ac:dyDescent="0.35">
      <c r="A510">
        <v>40302021901</v>
      </c>
      <c r="B510" s="54" t="str">
        <f t="shared" si="17"/>
        <v>040302021901</v>
      </c>
      <c r="C510" t="s">
        <v>980</v>
      </c>
      <c r="D510">
        <v>40302021902</v>
      </c>
      <c r="E510" t="str">
        <f t="shared" si="18"/>
        <v>040302021902</v>
      </c>
      <c r="F510" s="54" t="s">
        <v>2452</v>
      </c>
      <c r="G510" t="s">
        <v>2419</v>
      </c>
      <c r="H510" t="s">
        <v>1907</v>
      </c>
      <c r="I510" t="s">
        <v>692</v>
      </c>
    </row>
    <row r="511" spans="1:9" x14ac:dyDescent="0.35">
      <c r="A511">
        <v>40302021902</v>
      </c>
      <c r="B511" s="54" t="str">
        <f t="shared" si="17"/>
        <v>040302021902</v>
      </c>
      <c r="C511" t="s">
        <v>1174</v>
      </c>
      <c r="D511">
        <v>40302021906</v>
      </c>
      <c r="E511" t="str">
        <f t="shared" si="18"/>
        <v>040302021906</v>
      </c>
      <c r="F511" s="54" t="s">
        <v>2453</v>
      </c>
      <c r="G511" t="s">
        <v>2390</v>
      </c>
      <c r="H511" t="s">
        <v>1907</v>
      </c>
      <c r="I511" t="s">
        <v>692</v>
      </c>
    </row>
    <row r="512" spans="1:9" x14ac:dyDescent="0.35">
      <c r="A512">
        <v>40302021903</v>
      </c>
      <c r="B512" s="54" t="str">
        <f t="shared" si="17"/>
        <v>040302021903</v>
      </c>
      <c r="C512" t="s">
        <v>478</v>
      </c>
      <c r="D512">
        <v>40302021904</v>
      </c>
      <c r="E512" t="str">
        <f t="shared" si="18"/>
        <v>040302021904</v>
      </c>
      <c r="F512" s="54" t="s">
        <v>2454</v>
      </c>
      <c r="G512" t="s">
        <v>1971</v>
      </c>
      <c r="H512" t="s">
        <v>1907</v>
      </c>
      <c r="I512" t="s">
        <v>692</v>
      </c>
    </row>
    <row r="513" spans="1:9" x14ac:dyDescent="0.35">
      <c r="A513">
        <v>40302021904</v>
      </c>
      <c r="B513" s="54" t="str">
        <f t="shared" si="17"/>
        <v>040302021904</v>
      </c>
      <c r="C513" t="s">
        <v>474</v>
      </c>
      <c r="D513">
        <v>40302021906</v>
      </c>
      <c r="E513" t="str">
        <f t="shared" si="18"/>
        <v>040302021906</v>
      </c>
      <c r="F513" s="54" t="s">
        <v>2455</v>
      </c>
      <c r="G513" t="s">
        <v>2456</v>
      </c>
      <c r="H513" t="s">
        <v>1907</v>
      </c>
      <c r="I513" t="s">
        <v>692</v>
      </c>
    </row>
    <row r="514" spans="1:9" x14ac:dyDescent="0.35">
      <c r="A514">
        <v>40302021905</v>
      </c>
      <c r="B514" s="54" t="str">
        <f t="shared" ref="B514:B577" si="19">LEFT(F514,12)</f>
        <v>040302021905</v>
      </c>
      <c r="C514" t="s">
        <v>264</v>
      </c>
      <c r="D514">
        <v>40302021906</v>
      </c>
      <c r="E514" t="str">
        <f t="shared" si="18"/>
        <v>040302021906</v>
      </c>
      <c r="F514" s="54" t="s">
        <v>2457</v>
      </c>
      <c r="G514" t="s">
        <v>1971</v>
      </c>
      <c r="H514" t="s">
        <v>1907</v>
      </c>
      <c r="I514" t="s">
        <v>692</v>
      </c>
    </row>
    <row r="515" spans="1:9" x14ac:dyDescent="0.35">
      <c r="A515">
        <v>40302021906</v>
      </c>
      <c r="B515" s="54" t="str">
        <f t="shared" si="19"/>
        <v>040302021906</v>
      </c>
      <c r="C515" t="s">
        <v>475</v>
      </c>
      <c r="D515">
        <v>40302022105</v>
      </c>
      <c r="E515" t="str">
        <f t="shared" si="18"/>
        <v>040302022105</v>
      </c>
      <c r="F515" s="54" t="s">
        <v>2458</v>
      </c>
      <c r="G515" t="s">
        <v>2390</v>
      </c>
      <c r="H515" t="s">
        <v>1907</v>
      </c>
      <c r="I515" t="s">
        <v>692</v>
      </c>
    </row>
    <row r="516" spans="1:9" x14ac:dyDescent="0.35">
      <c r="A516">
        <v>40302022001</v>
      </c>
      <c r="B516" s="54" t="str">
        <f t="shared" si="19"/>
        <v>040302022001</v>
      </c>
      <c r="C516" t="s">
        <v>983</v>
      </c>
      <c r="D516">
        <v>40302022002</v>
      </c>
      <c r="E516" t="str">
        <f t="shared" si="18"/>
        <v>040302022002</v>
      </c>
      <c r="F516" s="54" t="s">
        <v>2459</v>
      </c>
      <c r="G516" t="s">
        <v>2390</v>
      </c>
      <c r="H516" t="s">
        <v>1907</v>
      </c>
      <c r="I516" t="s">
        <v>692</v>
      </c>
    </row>
    <row r="517" spans="1:9" x14ac:dyDescent="0.35">
      <c r="A517">
        <v>40302022002</v>
      </c>
      <c r="B517" s="54" t="str">
        <f t="shared" si="19"/>
        <v>040302022002</v>
      </c>
      <c r="C517" t="s">
        <v>986</v>
      </c>
      <c r="D517">
        <v>40302022003</v>
      </c>
      <c r="E517" t="str">
        <f t="shared" si="18"/>
        <v>040302022003</v>
      </c>
      <c r="F517" s="54" t="s">
        <v>2460</v>
      </c>
      <c r="G517" t="s">
        <v>2390</v>
      </c>
      <c r="H517" t="s">
        <v>1907</v>
      </c>
      <c r="I517" t="s">
        <v>692</v>
      </c>
    </row>
    <row r="518" spans="1:9" x14ac:dyDescent="0.35">
      <c r="A518">
        <v>40302022003</v>
      </c>
      <c r="B518" s="54" t="str">
        <f t="shared" si="19"/>
        <v>040302022003</v>
      </c>
      <c r="C518" t="s">
        <v>987</v>
      </c>
      <c r="D518">
        <v>40302022105</v>
      </c>
      <c r="E518" t="str">
        <f t="shared" si="18"/>
        <v>040302022105</v>
      </c>
      <c r="F518" s="54" t="s">
        <v>2461</v>
      </c>
      <c r="G518" t="s">
        <v>2331</v>
      </c>
      <c r="H518" t="s">
        <v>1912</v>
      </c>
      <c r="I518" t="s">
        <v>692</v>
      </c>
    </row>
    <row r="519" spans="1:9" x14ac:dyDescent="0.35">
      <c r="A519">
        <v>40302022004</v>
      </c>
      <c r="B519" s="54" t="str">
        <f t="shared" si="19"/>
        <v>040302022004</v>
      </c>
      <c r="C519" t="s">
        <v>485</v>
      </c>
      <c r="D519">
        <v>40302022005</v>
      </c>
      <c r="E519" t="str">
        <f t="shared" si="18"/>
        <v>040302022005</v>
      </c>
      <c r="F519" s="54" t="s">
        <v>2462</v>
      </c>
      <c r="G519" t="s">
        <v>1971</v>
      </c>
      <c r="H519" t="s">
        <v>1907</v>
      </c>
      <c r="I519" t="s">
        <v>692</v>
      </c>
    </row>
    <row r="520" spans="1:9" x14ac:dyDescent="0.35">
      <c r="A520">
        <v>40302022005</v>
      </c>
      <c r="B520" s="54" t="str">
        <f t="shared" si="19"/>
        <v>040302022005</v>
      </c>
      <c r="C520" t="s">
        <v>467</v>
      </c>
      <c r="D520">
        <v>40302022006</v>
      </c>
      <c r="E520" t="str">
        <f t="shared" si="18"/>
        <v>040302022006</v>
      </c>
      <c r="F520" s="54" t="s">
        <v>2463</v>
      </c>
      <c r="G520" t="s">
        <v>2147</v>
      </c>
      <c r="H520" t="s">
        <v>1965</v>
      </c>
      <c r="I520" t="s">
        <v>692</v>
      </c>
    </row>
    <row r="521" spans="1:9" x14ac:dyDescent="0.35">
      <c r="A521">
        <v>40302022006</v>
      </c>
      <c r="B521" s="54" t="str">
        <f t="shared" si="19"/>
        <v>040302022006</v>
      </c>
      <c r="C521" t="s">
        <v>991</v>
      </c>
      <c r="D521">
        <v>40302022105</v>
      </c>
      <c r="E521" t="str">
        <f t="shared" si="18"/>
        <v>040302022105</v>
      </c>
      <c r="F521" s="54" t="s">
        <v>2464</v>
      </c>
      <c r="G521" t="s">
        <v>2465</v>
      </c>
      <c r="H521" t="s">
        <v>1907</v>
      </c>
      <c r="I521" t="s">
        <v>692</v>
      </c>
    </row>
    <row r="522" spans="1:9" x14ac:dyDescent="0.35">
      <c r="A522">
        <v>40302022101</v>
      </c>
      <c r="B522" s="54" t="str">
        <f t="shared" si="19"/>
        <v>040302022101</v>
      </c>
      <c r="C522" t="s">
        <v>1186</v>
      </c>
      <c r="D522">
        <v>40302022102</v>
      </c>
      <c r="E522" t="str">
        <f t="shared" si="18"/>
        <v>040302022102</v>
      </c>
      <c r="F522" s="54" t="s">
        <v>2466</v>
      </c>
      <c r="G522" t="s">
        <v>2390</v>
      </c>
      <c r="H522" t="s">
        <v>1907</v>
      </c>
      <c r="I522" t="s">
        <v>692</v>
      </c>
    </row>
    <row r="523" spans="1:9" x14ac:dyDescent="0.35">
      <c r="A523">
        <v>40302022102</v>
      </c>
      <c r="B523" s="54" t="str">
        <f t="shared" si="19"/>
        <v>040302022102</v>
      </c>
      <c r="C523" t="s">
        <v>318</v>
      </c>
      <c r="D523">
        <v>40302022105</v>
      </c>
      <c r="E523" t="str">
        <f t="shared" si="18"/>
        <v>040302022105</v>
      </c>
      <c r="F523" s="54" t="s">
        <v>2467</v>
      </c>
      <c r="G523" t="s">
        <v>2419</v>
      </c>
      <c r="H523" t="s">
        <v>1907</v>
      </c>
      <c r="I523" t="s">
        <v>692</v>
      </c>
    </row>
    <row r="524" spans="1:9" x14ac:dyDescent="0.35">
      <c r="A524">
        <v>40302022103</v>
      </c>
      <c r="B524" s="54" t="str">
        <f t="shared" si="19"/>
        <v>040302022103</v>
      </c>
      <c r="C524" t="s">
        <v>325</v>
      </c>
      <c r="D524">
        <v>40302022105</v>
      </c>
      <c r="E524" t="str">
        <f t="shared" si="18"/>
        <v>040302022105</v>
      </c>
      <c r="F524" s="54" t="s">
        <v>2468</v>
      </c>
      <c r="G524" t="s">
        <v>2358</v>
      </c>
      <c r="H524" t="s">
        <v>1907</v>
      </c>
      <c r="I524" t="s">
        <v>692</v>
      </c>
    </row>
    <row r="525" spans="1:9" x14ac:dyDescent="0.35">
      <c r="A525">
        <v>40302022104</v>
      </c>
      <c r="B525" s="54" t="str">
        <f t="shared" si="19"/>
        <v>040302022104</v>
      </c>
      <c r="C525" t="s">
        <v>992</v>
      </c>
      <c r="D525">
        <v>40302022106</v>
      </c>
      <c r="E525" t="str">
        <f t="shared" si="18"/>
        <v>040302022106</v>
      </c>
      <c r="F525" s="54" t="s">
        <v>2469</v>
      </c>
      <c r="G525" t="s">
        <v>2390</v>
      </c>
      <c r="H525" t="s">
        <v>1907</v>
      </c>
      <c r="I525" t="s">
        <v>692</v>
      </c>
    </row>
    <row r="526" spans="1:9" x14ac:dyDescent="0.35">
      <c r="A526">
        <v>40302022105</v>
      </c>
      <c r="B526" s="54" t="str">
        <f t="shared" si="19"/>
        <v>040302022105</v>
      </c>
      <c r="C526" t="s">
        <v>985</v>
      </c>
      <c r="D526">
        <v>40302022106</v>
      </c>
      <c r="E526" t="str">
        <f t="shared" si="18"/>
        <v>040302022106</v>
      </c>
      <c r="F526" s="54" t="s">
        <v>2470</v>
      </c>
      <c r="G526" t="s">
        <v>2390</v>
      </c>
      <c r="H526" t="s">
        <v>1907</v>
      </c>
      <c r="I526" t="s">
        <v>692</v>
      </c>
    </row>
    <row r="527" spans="1:9" x14ac:dyDescent="0.35">
      <c r="A527">
        <v>40302022106</v>
      </c>
      <c r="B527" s="54" t="str">
        <f t="shared" si="19"/>
        <v>040302022106</v>
      </c>
      <c r="C527" t="s">
        <v>319</v>
      </c>
      <c r="D527">
        <v>40302011205</v>
      </c>
      <c r="E527" t="str">
        <f t="shared" ref="E527:E590" si="20">CONCATENATE(0,D527)</f>
        <v>040302011205</v>
      </c>
      <c r="F527" s="54" t="s">
        <v>2471</v>
      </c>
      <c r="G527" t="s">
        <v>2331</v>
      </c>
      <c r="H527" t="s">
        <v>1907</v>
      </c>
      <c r="I527" t="s">
        <v>692</v>
      </c>
    </row>
    <row r="528" spans="1:9" x14ac:dyDescent="0.35">
      <c r="A528">
        <v>40302030101</v>
      </c>
      <c r="B528" s="54" t="str">
        <f t="shared" si="19"/>
        <v>040302030101</v>
      </c>
      <c r="C528" t="s">
        <v>483</v>
      </c>
      <c r="D528">
        <v>40302030401</v>
      </c>
      <c r="E528" t="str">
        <f t="shared" si="20"/>
        <v>040302030401</v>
      </c>
      <c r="F528" s="54" t="s">
        <v>2472</v>
      </c>
      <c r="G528" t="s">
        <v>1971</v>
      </c>
      <c r="H528" t="s">
        <v>1912</v>
      </c>
      <c r="I528" t="s">
        <v>692</v>
      </c>
    </row>
    <row r="529" spans="1:9" x14ac:dyDescent="0.35">
      <c r="A529">
        <v>40302030102</v>
      </c>
      <c r="B529" s="54" t="str">
        <f t="shared" si="19"/>
        <v>040302030102</v>
      </c>
      <c r="C529" t="s">
        <v>340</v>
      </c>
      <c r="D529">
        <v>40302030401</v>
      </c>
      <c r="E529" t="str">
        <f t="shared" si="20"/>
        <v>040302030401</v>
      </c>
      <c r="F529" s="54" t="s">
        <v>2473</v>
      </c>
      <c r="G529" t="s">
        <v>1906</v>
      </c>
      <c r="H529" t="s">
        <v>1912</v>
      </c>
      <c r="I529" t="s">
        <v>692</v>
      </c>
    </row>
    <row r="530" spans="1:9" x14ac:dyDescent="0.35">
      <c r="A530">
        <v>40302030103</v>
      </c>
      <c r="B530" s="54" t="str">
        <f t="shared" si="19"/>
        <v>040302030103</v>
      </c>
      <c r="C530" t="s">
        <v>1000</v>
      </c>
      <c r="D530">
        <v>40302030401</v>
      </c>
      <c r="E530" t="str">
        <f t="shared" si="20"/>
        <v>040302030401</v>
      </c>
      <c r="F530" s="54" t="s">
        <v>2474</v>
      </c>
      <c r="G530" t="s">
        <v>1971</v>
      </c>
      <c r="H530" t="s">
        <v>1912</v>
      </c>
      <c r="I530" t="s">
        <v>692</v>
      </c>
    </row>
    <row r="531" spans="1:9" x14ac:dyDescent="0.35">
      <c r="A531">
        <v>40302030201</v>
      </c>
      <c r="B531" s="54" t="str">
        <f t="shared" si="19"/>
        <v>040302030201</v>
      </c>
      <c r="C531" t="s">
        <v>676</v>
      </c>
      <c r="D531">
        <v>40302030204</v>
      </c>
      <c r="E531" t="str">
        <f t="shared" si="20"/>
        <v>040302030204</v>
      </c>
      <c r="F531" s="54" t="s">
        <v>2475</v>
      </c>
      <c r="G531" t="s">
        <v>1971</v>
      </c>
      <c r="H531" t="s">
        <v>1907</v>
      </c>
      <c r="I531" t="s">
        <v>692</v>
      </c>
    </row>
    <row r="532" spans="1:9" x14ac:dyDescent="0.35">
      <c r="A532">
        <v>40302030202</v>
      </c>
      <c r="B532" s="54" t="str">
        <f t="shared" si="19"/>
        <v>040302030202</v>
      </c>
      <c r="C532" t="s">
        <v>1414</v>
      </c>
      <c r="D532">
        <v>40302030203</v>
      </c>
      <c r="E532" t="str">
        <f t="shared" si="20"/>
        <v>040302030203</v>
      </c>
      <c r="F532" s="54" t="s">
        <v>2476</v>
      </c>
      <c r="G532" t="s">
        <v>2390</v>
      </c>
      <c r="H532" t="s">
        <v>1907</v>
      </c>
      <c r="I532" t="s">
        <v>692</v>
      </c>
    </row>
    <row r="533" spans="1:9" x14ac:dyDescent="0.35">
      <c r="A533">
        <v>40302030203</v>
      </c>
      <c r="B533" s="54" t="str">
        <f t="shared" si="19"/>
        <v>040302030203</v>
      </c>
      <c r="C533" t="s">
        <v>819</v>
      </c>
      <c r="D533">
        <v>40302030204</v>
      </c>
      <c r="E533" t="str">
        <f t="shared" si="20"/>
        <v>040302030204</v>
      </c>
      <c r="F533" s="54" t="s">
        <v>2477</v>
      </c>
      <c r="G533" t="s">
        <v>2390</v>
      </c>
      <c r="H533" t="s">
        <v>1907</v>
      </c>
      <c r="I533" t="s">
        <v>692</v>
      </c>
    </row>
    <row r="534" spans="1:9" x14ac:dyDescent="0.35">
      <c r="A534">
        <v>40302030204</v>
      </c>
      <c r="B534" s="54" t="str">
        <f t="shared" si="19"/>
        <v>040302030204</v>
      </c>
      <c r="C534" t="s">
        <v>2478</v>
      </c>
      <c r="D534">
        <v>40302030401</v>
      </c>
      <c r="E534" t="str">
        <f t="shared" si="20"/>
        <v>040302030401</v>
      </c>
      <c r="F534" s="54" t="s">
        <v>2479</v>
      </c>
      <c r="G534" t="s">
        <v>2390</v>
      </c>
      <c r="H534" t="s">
        <v>1907</v>
      </c>
      <c r="I534" t="s">
        <v>692</v>
      </c>
    </row>
    <row r="535" spans="1:9" x14ac:dyDescent="0.35">
      <c r="A535">
        <v>40302030301</v>
      </c>
      <c r="B535" s="54" t="str">
        <f t="shared" si="19"/>
        <v>040302030301</v>
      </c>
      <c r="C535" t="s">
        <v>1416</v>
      </c>
      <c r="D535">
        <v>40302030401</v>
      </c>
      <c r="E535" t="str">
        <f t="shared" si="20"/>
        <v>040302030401</v>
      </c>
      <c r="F535" s="54" t="s">
        <v>2480</v>
      </c>
      <c r="G535" t="s">
        <v>1971</v>
      </c>
      <c r="H535" t="s">
        <v>1912</v>
      </c>
      <c r="I535" t="s">
        <v>692</v>
      </c>
    </row>
    <row r="536" spans="1:9" x14ac:dyDescent="0.35">
      <c r="A536">
        <v>40302030302</v>
      </c>
      <c r="B536" s="54" t="str">
        <f t="shared" si="19"/>
        <v>040302030302</v>
      </c>
      <c r="C536" t="s">
        <v>1433</v>
      </c>
      <c r="D536">
        <v>40302030401</v>
      </c>
      <c r="E536" t="str">
        <f t="shared" si="20"/>
        <v>040302030401</v>
      </c>
      <c r="F536" s="54" t="s">
        <v>2481</v>
      </c>
      <c r="G536" t="s">
        <v>1971</v>
      </c>
      <c r="H536" t="s">
        <v>1912</v>
      </c>
      <c r="I536" t="s">
        <v>692</v>
      </c>
    </row>
    <row r="537" spans="1:9" x14ac:dyDescent="0.35">
      <c r="A537">
        <v>40302030303</v>
      </c>
      <c r="B537" s="54" t="str">
        <f t="shared" si="19"/>
        <v>040302030303</v>
      </c>
      <c r="C537" t="s">
        <v>462</v>
      </c>
      <c r="D537">
        <v>40302030401</v>
      </c>
      <c r="E537" t="str">
        <f t="shared" si="20"/>
        <v>040302030401</v>
      </c>
      <c r="F537" s="54" t="s">
        <v>2482</v>
      </c>
      <c r="G537" t="s">
        <v>1971</v>
      </c>
      <c r="H537" t="s">
        <v>1912</v>
      </c>
      <c r="I537" t="s">
        <v>692</v>
      </c>
    </row>
    <row r="538" spans="1:9" x14ac:dyDescent="0.35">
      <c r="A538">
        <v>40302030304</v>
      </c>
      <c r="B538" s="54" t="str">
        <f t="shared" si="19"/>
        <v>040302030304</v>
      </c>
      <c r="C538" t="s">
        <v>480</v>
      </c>
      <c r="D538">
        <v>40302030401</v>
      </c>
      <c r="E538" t="str">
        <f t="shared" si="20"/>
        <v>040302030401</v>
      </c>
      <c r="F538" s="54" t="s">
        <v>2483</v>
      </c>
      <c r="G538" t="s">
        <v>1971</v>
      </c>
      <c r="H538" t="s">
        <v>1912</v>
      </c>
      <c r="I538" t="s">
        <v>692</v>
      </c>
    </row>
    <row r="539" spans="1:9" x14ac:dyDescent="0.35">
      <c r="A539">
        <v>40302030304</v>
      </c>
      <c r="B539" s="54" t="str">
        <f t="shared" si="19"/>
        <v>040302030304</v>
      </c>
      <c r="C539" t="s">
        <v>480</v>
      </c>
      <c r="D539">
        <v>40302030401</v>
      </c>
      <c r="E539" t="str">
        <f t="shared" si="20"/>
        <v>040302030401</v>
      </c>
      <c r="F539" s="54" t="s">
        <v>2483</v>
      </c>
      <c r="G539" t="s">
        <v>1906</v>
      </c>
      <c r="H539" t="s">
        <v>1912</v>
      </c>
      <c r="I539" t="s">
        <v>692</v>
      </c>
    </row>
    <row r="540" spans="1:9" x14ac:dyDescent="0.35">
      <c r="A540">
        <v>40302030401</v>
      </c>
      <c r="B540" s="54" t="str">
        <f t="shared" si="19"/>
        <v>040302030401</v>
      </c>
      <c r="C540" t="s">
        <v>86</v>
      </c>
      <c r="D540">
        <v>40302040201</v>
      </c>
      <c r="E540" t="str">
        <f t="shared" si="20"/>
        <v>040302040201</v>
      </c>
      <c r="F540" s="54" t="s">
        <v>2484</v>
      </c>
      <c r="G540" t="s">
        <v>1980</v>
      </c>
      <c r="H540" t="s">
        <v>2034</v>
      </c>
      <c r="I540" t="s">
        <v>692</v>
      </c>
    </row>
    <row r="541" spans="1:9" x14ac:dyDescent="0.35">
      <c r="A541">
        <v>40302040101</v>
      </c>
      <c r="B541" s="54" t="str">
        <f t="shared" si="19"/>
        <v>040302040101</v>
      </c>
      <c r="C541" t="s">
        <v>229</v>
      </c>
      <c r="D541">
        <v>40602000000</v>
      </c>
      <c r="E541" t="str">
        <f t="shared" si="20"/>
        <v>040602000000</v>
      </c>
      <c r="F541" s="54" t="s">
        <v>2485</v>
      </c>
      <c r="G541" t="s">
        <v>1971</v>
      </c>
      <c r="H541" t="s">
        <v>1912</v>
      </c>
      <c r="I541" t="s">
        <v>692</v>
      </c>
    </row>
    <row r="542" spans="1:9" x14ac:dyDescent="0.35">
      <c r="A542">
        <v>40302040101</v>
      </c>
      <c r="B542" s="54" t="str">
        <f t="shared" si="19"/>
        <v>040302040101</v>
      </c>
      <c r="C542" t="s">
        <v>229</v>
      </c>
      <c r="D542">
        <v>40602000000</v>
      </c>
      <c r="E542" t="str">
        <f t="shared" si="20"/>
        <v>040602000000</v>
      </c>
      <c r="F542" s="54" t="s">
        <v>2485</v>
      </c>
      <c r="G542" t="s">
        <v>1971</v>
      </c>
      <c r="H542" t="s">
        <v>1912</v>
      </c>
      <c r="I542" t="s">
        <v>692</v>
      </c>
    </row>
    <row r="543" spans="1:9" x14ac:dyDescent="0.35">
      <c r="A543">
        <v>40302040101</v>
      </c>
      <c r="B543" s="54" t="str">
        <f t="shared" si="19"/>
        <v>040302040101</v>
      </c>
      <c r="C543" t="s">
        <v>229</v>
      </c>
      <c r="D543">
        <v>40602000000</v>
      </c>
      <c r="E543" t="str">
        <f t="shared" si="20"/>
        <v>040602000000</v>
      </c>
      <c r="F543" s="54" t="s">
        <v>2485</v>
      </c>
      <c r="G543" t="s">
        <v>1971</v>
      </c>
      <c r="H543" t="s">
        <v>1912</v>
      </c>
      <c r="I543" t="s">
        <v>692</v>
      </c>
    </row>
    <row r="544" spans="1:9" x14ac:dyDescent="0.35">
      <c r="A544">
        <v>40302040101</v>
      </c>
      <c r="B544" s="54" t="str">
        <f t="shared" si="19"/>
        <v>040302040101</v>
      </c>
      <c r="C544" t="s">
        <v>229</v>
      </c>
      <c r="D544">
        <v>40602000000</v>
      </c>
      <c r="E544" t="str">
        <f t="shared" si="20"/>
        <v>040602000000</v>
      </c>
      <c r="F544" s="54" t="s">
        <v>2485</v>
      </c>
      <c r="G544" t="s">
        <v>1971</v>
      </c>
      <c r="H544" t="s">
        <v>1912</v>
      </c>
      <c r="I544" t="s">
        <v>692</v>
      </c>
    </row>
    <row r="545" spans="1:9" x14ac:dyDescent="0.35">
      <c r="A545">
        <v>40302040102</v>
      </c>
      <c r="B545" s="54" t="str">
        <f t="shared" si="19"/>
        <v>040302040102</v>
      </c>
      <c r="C545" t="s">
        <v>508</v>
      </c>
      <c r="D545">
        <v>40302040104</v>
      </c>
      <c r="E545" t="str">
        <f t="shared" si="20"/>
        <v>040302040104</v>
      </c>
      <c r="F545" s="54" t="s">
        <v>2486</v>
      </c>
      <c r="G545" t="s">
        <v>1971</v>
      </c>
      <c r="H545" t="s">
        <v>1907</v>
      </c>
      <c r="I545" t="s">
        <v>692</v>
      </c>
    </row>
    <row r="546" spans="1:9" x14ac:dyDescent="0.35">
      <c r="A546">
        <v>40302040103</v>
      </c>
      <c r="B546" s="54" t="str">
        <f t="shared" si="19"/>
        <v>040302040103</v>
      </c>
      <c r="C546" t="s">
        <v>962</v>
      </c>
      <c r="D546">
        <v>40302040104</v>
      </c>
      <c r="E546" t="str">
        <f t="shared" si="20"/>
        <v>040302040104</v>
      </c>
      <c r="F546" s="54" t="s">
        <v>2487</v>
      </c>
      <c r="G546" t="s">
        <v>1971</v>
      </c>
      <c r="H546" t="s">
        <v>1907</v>
      </c>
      <c r="I546" t="s">
        <v>692</v>
      </c>
    </row>
    <row r="547" spans="1:9" x14ac:dyDescent="0.35">
      <c r="A547">
        <v>40302040104</v>
      </c>
      <c r="B547" s="54" t="str">
        <f t="shared" si="19"/>
        <v>040302040104</v>
      </c>
      <c r="C547" t="s">
        <v>486</v>
      </c>
      <c r="D547">
        <v>40302040106</v>
      </c>
      <c r="E547" t="str">
        <f t="shared" si="20"/>
        <v>040302040106</v>
      </c>
      <c r="F547" s="54" t="s">
        <v>2488</v>
      </c>
      <c r="G547" t="s">
        <v>1971</v>
      </c>
      <c r="H547" t="s">
        <v>1907</v>
      </c>
      <c r="I547" t="s">
        <v>692</v>
      </c>
    </row>
    <row r="548" spans="1:9" x14ac:dyDescent="0.35">
      <c r="A548">
        <v>40302040105</v>
      </c>
      <c r="B548" s="54" t="str">
        <f t="shared" si="19"/>
        <v>040302040105</v>
      </c>
      <c r="C548" t="s">
        <v>106</v>
      </c>
      <c r="D548">
        <v>40302040106</v>
      </c>
      <c r="E548" t="str">
        <f t="shared" si="20"/>
        <v>040302040106</v>
      </c>
      <c r="F548" s="54" t="s">
        <v>2489</v>
      </c>
      <c r="G548" t="s">
        <v>1971</v>
      </c>
      <c r="H548" t="s">
        <v>1907</v>
      </c>
      <c r="I548" t="s">
        <v>692</v>
      </c>
    </row>
    <row r="549" spans="1:9" x14ac:dyDescent="0.35">
      <c r="A549">
        <v>40302040106</v>
      </c>
      <c r="B549" s="54" t="str">
        <f t="shared" si="19"/>
        <v>040302040106</v>
      </c>
      <c r="C549" t="s">
        <v>1313</v>
      </c>
      <c r="D549">
        <v>40602000000</v>
      </c>
      <c r="E549" t="str">
        <f t="shared" si="20"/>
        <v>040602000000</v>
      </c>
      <c r="F549" s="54" t="s">
        <v>2490</v>
      </c>
      <c r="G549" t="s">
        <v>2140</v>
      </c>
      <c r="H549" t="s">
        <v>1907</v>
      </c>
      <c r="I549" t="s">
        <v>692</v>
      </c>
    </row>
    <row r="550" spans="1:9" x14ac:dyDescent="0.35">
      <c r="A550">
        <v>40302040201</v>
      </c>
      <c r="B550" s="54" t="str">
        <f t="shared" si="19"/>
        <v>040302040201</v>
      </c>
      <c r="C550" t="s">
        <v>324</v>
      </c>
      <c r="D550">
        <v>40302040205</v>
      </c>
      <c r="E550" t="str">
        <f t="shared" si="20"/>
        <v>040302040205</v>
      </c>
      <c r="F550" s="54" t="s">
        <v>2491</v>
      </c>
      <c r="G550" t="s">
        <v>1971</v>
      </c>
      <c r="H550" t="s">
        <v>1907</v>
      </c>
      <c r="I550" t="s">
        <v>692</v>
      </c>
    </row>
    <row r="551" spans="1:9" x14ac:dyDescent="0.35">
      <c r="A551">
        <v>40302040202</v>
      </c>
      <c r="B551" s="54" t="str">
        <f t="shared" si="19"/>
        <v>040302040202</v>
      </c>
      <c r="C551" t="s">
        <v>266</v>
      </c>
      <c r="D551">
        <v>40302040205</v>
      </c>
      <c r="E551" t="str">
        <f t="shared" si="20"/>
        <v>040302040205</v>
      </c>
      <c r="F551" s="54" t="s">
        <v>2492</v>
      </c>
      <c r="G551" t="s">
        <v>1971</v>
      </c>
      <c r="H551" t="s">
        <v>1907</v>
      </c>
      <c r="I551" t="s">
        <v>692</v>
      </c>
    </row>
    <row r="552" spans="1:9" x14ac:dyDescent="0.35">
      <c r="A552">
        <v>40302040203</v>
      </c>
      <c r="B552" s="54" t="str">
        <f t="shared" si="19"/>
        <v>040302040203</v>
      </c>
      <c r="C552" t="s">
        <v>982</v>
      </c>
      <c r="D552">
        <v>40302040205</v>
      </c>
      <c r="E552" t="str">
        <f t="shared" si="20"/>
        <v>040302040205</v>
      </c>
      <c r="F552" s="54" t="s">
        <v>2493</v>
      </c>
      <c r="G552" t="s">
        <v>2044</v>
      </c>
      <c r="H552" t="s">
        <v>1907</v>
      </c>
      <c r="I552" t="s">
        <v>692</v>
      </c>
    </row>
    <row r="553" spans="1:9" x14ac:dyDescent="0.35">
      <c r="A553">
        <v>40302040204</v>
      </c>
      <c r="B553" s="54" t="str">
        <f t="shared" si="19"/>
        <v>040302040204</v>
      </c>
      <c r="C553" t="s">
        <v>92</v>
      </c>
      <c r="D553">
        <v>40302040205</v>
      </c>
      <c r="E553" t="str">
        <f t="shared" si="20"/>
        <v>040302040205</v>
      </c>
      <c r="F553" s="54" t="s">
        <v>2494</v>
      </c>
      <c r="G553" t="s">
        <v>2044</v>
      </c>
      <c r="H553" t="s">
        <v>1907</v>
      </c>
      <c r="I553" t="s">
        <v>692</v>
      </c>
    </row>
    <row r="554" spans="1:9" x14ac:dyDescent="0.35">
      <c r="A554">
        <v>40302040205</v>
      </c>
      <c r="B554" s="54" t="str">
        <f t="shared" si="19"/>
        <v>040302040205</v>
      </c>
      <c r="C554" t="s">
        <v>2495</v>
      </c>
      <c r="D554">
        <v>40302040405</v>
      </c>
      <c r="E554" t="str">
        <f t="shared" si="20"/>
        <v>040302040405</v>
      </c>
      <c r="F554" s="54" t="s">
        <v>2496</v>
      </c>
      <c r="G554" t="s">
        <v>1971</v>
      </c>
      <c r="H554" t="s">
        <v>1907</v>
      </c>
      <c r="I554" t="s">
        <v>692</v>
      </c>
    </row>
    <row r="555" spans="1:9" x14ac:dyDescent="0.35">
      <c r="A555">
        <v>40302040301</v>
      </c>
      <c r="B555" s="54" t="str">
        <f t="shared" si="19"/>
        <v>040302040301</v>
      </c>
      <c r="C555" t="s">
        <v>1187</v>
      </c>
      <c r="D555">
        <v>40302040304</v>
      </c>
      <c r="E555" t="str">
        <f t="shared" si="20"/>
        <v>040302040304</v>
      </c>
      <c r="F555" s="54" t="s">
        <v>2497</v>
      </c>
      <c r="G555" t="s">
        <v>1971</v>
      </c>
      <c r="H555" t="s">
        <v>1907</v>
      </c>
      <c r="I555" t="s">
        <v>692</v>
      </c>
    </row>
    <row r="556" spans="1:9" x14ac:dyDescent="0.35">
      <c r="A556">
        <v>40302040302</v>
      </c>
      <c r="B556" s="54" t="str">
        <f t="shared" si="19"/>
        <v>040302040302</v>
      </c>
      <c r="C556" t="s">
        <v>971</v>
      </c>
      <c r="D556">
        <v>40302040304</v>
      </c>
      <c r="E556" t="str">
        <f t="shared" si="20"/>
        <v>040302040304</v>
      </c>
      <c r="F556" s="54" t="s">
        <v>2498</v>
      </c>
      <c r="G556" t="s">
        <v>1971</v>
      </c>
      <c r="H556" t="s">
        <v>1907</v>
      </c>
      <c r="I556" t="s">
        <v>692</v>
      </c>
    </row>
    <row r="557" spans="1:9" x14ac:dyDescent="0.35">
      <c r="A557">
        <v>40302040303</v>
      </c>
      <c r="B557" s="54" t="str">
        <f t="shared" si="19"/>
        <v>040302040303</v>
      </c>
      <c r="C557" t="s">
        <v>1198</v>
      </c>
      <c r="D557">
        <v>40302040304</v>
      </c>
      <c r="E557" t="str">
        <f t="shared" si="20"/>
        <v>040302040304</v>
      </c>
      <c r="F557" s="54" t="s">
        <v>2499</v>
      </c>
      <c r="G557" t="s">
        <v>2044</v>
      </c>
      <c r="H557" t="s">
        <v>1907</v>
      </c>
      <c r="I557" t="s">
        <v>692</v>
      </c>
    </row>
    <row r="558" spans="1:9" x14ac:dyDescent="0.35">
      <c r="A558">
        <v>40302040304</v>
      </c>
      <c r="B558" s="54" t="str">
        <f t="shared" si="19"/>
        <v>040302040304</v>
      </c>
      <c r="C558" t="s">
        <v>2500</v>
      </c>
      <c r="D558">
        <v>40302040405</v>
      </c>
      <c r="E558" t="str">
        <f t="shared" si="20"/>
        <v>040302040405</v>
      </c>
      <c r="F558" s="54" t="s">
        <v>2501</v>
      </c>
      <c r="G558" t="s">
        <v>1971</v>
      </c>
      <c r="H558" t="s">
        <v>1907</v>
      </c>
      <c r="I558" t="s">
        <v>692</v>
      </c>
    </row>
    <row r="559" spans="1:9" x14ac:dyDescent="0.35">
      <c r="A559">
        <v>40302040401</v>
      </c>
      <c r="B559" s="54" t="str">
        <f t="shared" si="19"/>
        <v>040302040401</v>
      </c>
      <c r="C559" t="s">
        <v>2502</v>
      </c>
      <c r="D559">
        <v>40602000000</v>
      </c>
      <c r="E559" t="str">
        <f t="shared" si="20"/>
        <v>040602000000</v>
      </c>
      <c r="F559" s="54" t="s">
        <v>2503</v>
      </c>
      <c r="G559" t="s">
        <v>1971</v>
      </c>
      <c r="H559" t="s">
        <v>1912</v>
      </c>
      <c r="I559" t="s">
        <v>692</v>
      </c>
    </row>
    <row r="560" spans="1:9" x14ac:dyDescent="0.35">
      <c r="A560">
        <v>40302040401</v>
      </c>
      <c r="B560" s="54" t="str">
        <f t="shared" si="19"/>
        <v>040302040401</v>
      </c>
      <c r="C560" t="s">
        <v>2502</v>
      </c>
      <c r="D560">
        <v>40602000000</v>
      </c>
      <c r="E560" t="str">
        <f t="shared" si="20"/>
        <v>040602000000</v>
      </c>
      <c r="F560" s="54" t="s">
        <v>2503</v>
      </c>
      <c r="G560" t="s">
        <v>1971</v>
      </c>
      <c r="H560" t="s">
        <v>1912</v>
      </c>
      <c r="I560" t="s">
        <v>692</v>
      </c>
    </row>
    <row r="561" spans="1:9" x14ac:dyDescent="0.35">
      <c r="A561">
        <v>40302040402</v>
      </c>
      <c r="B561" s="54" t="str">
        <f t="shared" si="19"/>
        <v>040302040402</v>
      </c>
      <c r="C561" t="s">
        <v>314</v>
      </c>
      <c r="D561">
        <v>40302040405</v>
      </c>
      <c r="E561" t="str">
        <f t="shared" si="20"/>
        <v>040302040405</v>
      </c>
      <c r="F561" s="54" t="s">
        <v>2504</v>
      </c>
      <c r="G561" t="s">
        <v>1971</v>
      </c>
      <c r="H561" t="s">
        <v>1907</v>
      </c>
      <c r="I561" t="s">
        <v>692</v>
      </c>
    </row>
    <row r="562" spans="1:9" x14ac:dyDescent="0.35">
      <c r="A562">
        <v>40302040403</v>
      </c>
      <c r="B562" s="54" t="str">
        <f t="shared" si="19"/>
        <v>040302040403</v>
      </c>
      <c r="C562" t="s">
        <v>1170</v>
      </c>
      <c r="D562">
        <v>40302040405</v>
      </c>
      <c r="E562" t="str">
        <f t="shared" si="20"/>
        <v>040302040405</v>
      </c>
      <c r="F562" s="54" t="s">
        <v>2505</v>
      </c>
      <c r="G562" t="s">
        <v>1971</v>
      </c>
      <c r="H562" t="s">
        <v>1907</v>
      </c>
      <c r="I562" t="s">
        <v>692</v>
      </c>
    </row>
    <row r="563" spans="1:9" x14ac:dyDescent="0.35">
      <c r="A563">
        <v>40302040404</v>
      </c>
      <c r="B563" s="54" t="str">
        <f t="shared" si="19"/>
        <v>040302040404</v>
      </c>
      <c r="C563" t="s">
        <v>970</v>
      </c>
      <c r="D563">
        <v>40302040405</v>
      </c>
      <c r="E563" t="str">
        <f t="shared" si="20"/>
        <v>040302040405</v>
      </c>
      <c r="F563" s="54" t="s">
        <v>2506</v>
      </c>
      <c r="G563" t="s">
        <v>1971</v>
      </c>
      <c r="H563" t="s">
        <v>1907</v>
      </c>
      <c r="I563" t="s">
        <v>692</v>
      </c>
    </row>
    <row r="564" spans="1:9" x14ac:dyDescent="0.35">
      <c r="A564">
        <v>40302040405</v>
      </c>
      <c r="B564" s="54" t="str">
        <f t="shared" si="19"/>
        <v>040302040405</v>
      </c>
      <c r="C564" t="s">
        <v>1196</v>
      </c>
      <c r="D564">
        <v>40602000000</v>
      </c>
      <c r="E564" t="str">
        <f t="shared" si="20"/>
        <v>040602000000</v>
      </c>
      <c r="F564" s="54" t="s">
        <v>2507</v>
      </c>
      <c r="G564" t="s">
        <v>1971</v>
      </c>
      <c r="H564" t="s">
        <v>1907</v>
      </c>
      <c r="I564" t="s">
        <v>692</v>
      </c>
    </row>
    <row r="565" spans="1:9" x14ac:dyDescent="0.35">
      <c r="A565">
        <v>40400020101</v>
      </c>
      <c r="B565" s="54" t="str">
        <f t="shared" si="19"/>
        <v>040400020101</v>
      </c>
      <c r="C565" t="s">
        <v>428</v>
      </c>
      <c r="D565">
        <v>40602000000</v>
      </c>
      <c r="E565" t="str">
        <f t="shared" si="20"/>
        <v>040602000000</v>
      </c>
      <c r="F565" s="54" t="s">
        <v>2508</v>
      </c>
      <c r="G565" t="s">
        <v>1971</v>
      </c>
      <c r="H565" t="s">
        <v>1912</v>
      </c>
      <c r="I565" t="s">
        <v>692</v>
      </c>
    </row>
    <row r="566" spans="1:9" x14ac:dyDescent="0.35">
      <c r="A566">
        <v>40400020101</v>
      </c>
      <c r="B566" s="54" t="str">
        <f t="shared" si="19"/>
        <v>040400020101</v>
      </c>
      <c r="C566" t="s">
        <v>428</v>
      </c>
      <c r="D566">
        <v>40602000000</v>
      </c>
      <c r="E566" t="str">
        <f t="shared" si="20"/>
        <v>040602000000</v>
      </c>
      <c r="F566" s="54" t="s">
        <v>2508</v>
      </c>
      <c r="G566" t="s">
        <v>1971</v>
      </c>
      <c r="H566" t="s">
        <v>1912</v>
      </c>
      <c r="I566" t="s">
        <v>692</v>
      </c>
    </row>
    <row r="567" spans="1:9" x14ac:dyDescent="0.35">
      <c r="A567">
        <v>40400020102</v>
      </c>
      <c r="B567" s="54" t="str">
        <f t="shared" si="19"/>
        <v>040400020102</v>
      </c>
      <c r="C567" t="s">
        <v>103</v>
      </c>
      <c r="D567">
        <v>40602000000</v>
      </c>
      <c r="E567" t="str">
        <f t="shared" si="20"/>
        <v>040602000000</v>
      </c>
      <c r="F567" s="54" t="s">
        <v>2509</v>
      </c>
      <c r="G567" t="s">
        <v>1971</v>
      </c>
      <c r="H567" t="s">
        <v>1907</v>
      </c>
      <c r="I567" t="s">
        <v>692</v>
      </c>
    </row>
    <row r="568" spans="1:9" x14ac:dyDescent="0.35">
      <c r="A568">
        <v>40400020201</v>
      </c>
      <c r="B568" s="54" t="str">
        <f t="shared" si="19"/>
        <v>040400020201</v>
      </c>
      <c r="C568" t="s">
        <v>1086</v>
      </c>
      <c r="D568">
        <v>40400020203</v>
      </c>
      <c r="E568" t="str">
        <f t="shared" si="20"/>
        <v>040400020203</v>
      </c>
      <c r="F568" s="54" t="s">
        <v>2510</v>
      </c>
      <c r="G568" t="s">
        <v>1971</v>
      </c>
      <c r="H568" t="s">
        <v>1907</v>
      </c>
      <c r="I568" t="s">
        <v>692</v>
      </c>
    </row>
    <row r="569" spans="1:9" x14ac:dyDescent="0.35">
      <c r="A569">
        <v>40400020202</v>
      </c>
      <c r="B569" s="54" t="str">
        <f t="shared" si="19"/>
        <v>040400020202</v>
      </c>
      <c r="C569" t="s">
        <v>408</v>
      </c>
      <c r="D569">
        <v>40400020204</v>
      </c>
      <c r="E569" t="str">
        <f t="shared" si="20"/>
        <v>040400020204</v>
      </c>
      <c r="F569" s="54" t="s">
        <v>2511</v>
      </c>
      <c r="G569" t="s">
        <v>1971</v>
      </c>
      <c r="H569" t="s">
        <v>1907</v>
      </c>
      <c r="I569" t="s">
        <v>692</v>
      </c>
    </row>
    <row r="570" spans="1:9" x14ac:dyDescent="0.35">
      <c r="A570">
        <v>40400020203</v>
      </c>
      <c r="B570" s="54" t="str">
        <f t="shared" si="19"/>
        <v>040400020203</v>
      </c>
      <c r="C570" t="s">
        <v>1036</v>
      </c>
      <c r="D570">
        <v>40400020204</v>
      </c>
      <c r="E570" t="str">
        <f t="shared" si="20"/>
        <v>040400020204</v>
      </c>
      <c r="F570" s="54" t="s">
        <v>2512</v>
      </c>
      <c r="G570" t="s">
        <v>1971</v>
      </c>
      <c r="H570" t="s">
        <v>1907</v>
      </c>
      <c r="I570" t="s">
        <v>692</v>
      </c>
    </row>
    <row r="571" spans="1:9" x14ac:dyDescent="0.35">
      <c r="A571">
        <v>40400020204</v>
      </c>
      <c r="B571" s="54" t="str">
        <f t="shared" si="19"/>
        <v>040400020204</v>
      </c>
      <c r="C571" t="s">
        <v>409</v>
      </c>
      <c r="D571">
        <v>40400020302</v>
      </c>
      <c r="E571" t="str">
        <f t="shared" si="20"/>
        <v>040400020302</v>
      </c>
      <c r="F571" s="54" t="s">
        <v>2513</v>
      </c>
      <c r="G571" t="s">
        <v>1971</v>
      </c>
      <c r="H571" t="s">
        <v>1907</v>
      </c>
      <c r="I571" t="s">
        <v>692</v>
      </c>
    </row>
    <row r="572" spans="1:9" x14ac:dyDescent="0.35">
      <c r="A572">
        <v>40400020301</v>
      </c>
      <c r="B572" s="54" t="str">
        <f t="shared" si="19"/>
        <v>040400020301</v>
      </c>
      <c r="C572" t="s">
        <v>1025</v>
      </c>
      <c r="D572">
        <v>40400020302</v>
      </c>
      <c r="E572" t="str">
        <f t="shared" si="20"/>
        <v>040400020302</v>
      </c>
      <c r="F572" s="54" t="s">
        <v>2514</v>
      </c>
      <c r="G572" t="s">
        <v>1971</v>
      </c>
      <c r="H572" t="s">
        <v>1907</v>
      </c>
      <c r="I572" t="s">
        <v>692</v>
      </c>
    </row>
    <row r="573" spans="1:9" x14ac:dyDescent="0.35">
      <c r="A573">
        <v>40400020302</v>
      </c>
      <c r="B573" s="54" t="str">
        <f t="shared" si="19"/>
        <v>040400020302</v>
      </c>
      <c r="C573" t="s">
        <v>364</v>
      </c>
      <c r="D573">
        <v>40400020303</v>
      </c>
      <c r="E573" t="str">
        <f t="shared" si="20"/>
        <v>040400020303</v>
      </c>
      <c r="F573" s="54" t="s">
        <v>2515</v>
      </c>
      <c r="G573" t="s">
        <v>1906</v>
      </c>
      <c r="H573" t="s">
        <v>1907</v>
      </c>
      <c r="I573" t="s">
        <v>692</v>
      </c>
    </row>
    <row r="574" spans="1:9" x14ac:dyDescent="0.35">
      <c r="A574">
        <v>40400020303</v>
      </c>
      <c r="B574" s="54" t="str">
        <f t="shared" si="19"/>
        <v>040400020303</v>
      </c>
      <c r="C574" t="s">
        <v>1033</v>
      </c>
      <c r="D574">
        <v>40400020305</v>
      </c>
      <c r="E574" t="str">
        <f t="shared" si="20"/>
        <v>040400020305</v>
      </c>
      <c r="F574" s="54" t="s">
        <v>2516</v>
      </c>
      <c r="G574" t="s">
        <v>1971</v>
      </c>
      <c r="H574" t="s">
        <v>1907</v>
      </c>
      <c r="I574" t="s">
        <v>692</v>
      </c>
    </row>
    <row r="575" spans="1:9" x14ac:dyDescent="0.35">
      <c r="A575">
        <v>40400020304</v>
      </c>
      <c r="B575" s="54" t="str">
        <f t="shared" si="19"/>
        <v>040400020304</v>
      </c>
      <c r="C575" t="s">
        <v>1084</v>
      </c>
      <c r="D575">
        <v>40400020305</v>
      </c>
      <c r="E575" t="str">
        <f t="shared" si="20"/>
        <v>040400020305</v>
      </c>
      <c r="F575" s="54" t="s">
        <v>2517</v>
      </c>
      <c r="G575" t="s">
        <v>1971</v>
      </c>
      <c r="H575" t="s">
        <v>1907</v>
      </c>
      <c r="I575" t="s">
        <v>692</v>
      </c>
    </row>
    <row r="576" spans="1:9" x14ac:dyDescent="0.35">
      <c r="A576">
        <v>40400020305</v>
      </c>
      <c r="B576" s="54" t="str">
        <f t="shared" si="19"/>
        <v>040400020305</v>
      </c>
      <c r="C576" t="s">
        <v>1097</v>
      </c>
      <c r="D576">
        <v>40400020306</v>
      </c>
      <c r="E576" t="str">
        <f t="shared" si="20"/>
        <v>040400020306</v>
      </c>
      <c r="F576" s="54" t="s">
        <v>2518</v>
      </c>
      <c r="G576" t="s">
        <v>1971</v>
      </c>
      <c r="H576" t="s">
        <v>1907</v>
      </c>
      <c r="I576" t="s">
        <v>692</v>
      </c>
    </row>
    <row r="577" spans="1:9" x14ac:dyDescent="0.35">
      <c r="A577">
        <v>40400020306</v>
      </c>
      <c r="B577" s="54" t="str">
        <f t="shared" si="19"/>
        <v>040400020306</v>
      </c>
      <c r="C577" t="s">
        <v>2519</v>
      </c>
      <c r="D577">
        <v>40602000000</v>
      </c>
      <c r="E577" t="str">
        <f t="shared" si="20"/>
        <v>040602000000</v>
      </c>
      <c r="F577" s="54" t="s">
        <v>2520</v>
      </c>
      <c r="G577" t="s">
        <v>1971</v>
      </c>
      <c r="H577" t="s">
        <v>1907</v>
      </c>
      <c r="I577" t="s">
        <v>692</v>
      </c>
    </row>
    <row r="578" spans="1:9" x14ac:dyDescent="0.35">
      <c r="A578">
        <v>40400020401</v>
      </c>
      <c r="B578" s="54" t="str">
        <f t="shared" ref="B578:B641" si="21">LEFT(F578,12)</f>
        <v>040400020401</v>
      </c>
      <c r="C578" t="s">
        <v>374</v>
      </c>
      <c r="D578">
        <v>40602000000</v>
      </c>
      <c r="E578" t="str">
        <f t="shared" si="20"/>
        <v>040602000000</v>
      </c>
      <c r="F578" s="54" t="s">
        <v>2521</v>
      </c>
      <c r="G578" t="s">
        <v>1971</v>
      </c>
      <c r="H578" t="s">
        <v>1912</v>
      </c>
      <c r="I578" t="s">
        <v>692</v>
      </c>
    </row>
    <row r="579" spans="1:9" x14ac:dyDescent="0.35">
      <c r="A579">
        <v>40400020401</v>
      </c>
      <c r="B579" s="54" t="str">
        <f t="shared" si="21"/>
        <v>040400020401</v>
      </c>
      <c r="C579" t="s">
        <v>374</v>
      </c>
      <c r="D579">
        <v>40602000000</v>
      </c>
      <c r="E579" t="str">
        <f t="shared" si="20"/>
        <v>040602000000</v>
      </c>
      <c r="F579" s="54" t="s">
        <v>2521</v>
      </c>
      <c r="G579" t="s">
        <v>1971</v>
      </c>
      <c r="H579" t="s">
        <v>1912</v>
      </c>
      <c r="I579" t="s">
        <v>692</v>
      </c>
    </row>
    <row r="580" spans="1:9" x14ac:dyDescent="0.35">
      <c r="A580">
        <v>40400020402</v>
      </c>
      <c r="B580" s="54" t="str">
        <f t="shared" si="21"/>
        <v>040400020402</v>
      </c>
      <c r="C580" t="s">
        <v>620</v>
      </c>
      <c r="D580">
        <v>40400020403</v>
      </c>
      <c r="E580" t="str">
        <f t="shared" si="20"/>
        <v>040400020403</v>
      </c>
      <c r="F580" s="54" t="s">
        <v>2522</v>
      </c>
      <c r="G580" t="s">
        <v>1971</v>
      </c>
      <c r="H580" t="s">
        <v>1907</v>
      </c>
      <c r="I580" t="s">
        <v>692</v>
      </c>
    </row>
    <row r="581" spans="1:9" x14ac:dyDescent="0.35">
      <c r="A581">
        <v>40400020403</v>
      </c>
      <c r="B581" s="54" t="str">
        <f t="shared" si="21"/>
        <v>040400020403</v>
      </c>
      <c r="C581" t="s">
        <v>4</v>
      </c>
      <c r="D581">
        <v>40602000000</v>
      </c>
      <c r="E581" t="str">
        <f t="shared" si="20"/>
        <v>040602000000</v>
      </c>
      <c r="F581" s="54" t="s">
        <v>2523</v>
      </c>
      <c r="G581" t="s">
        <v>1971</v>
      </c>
      <c r="H581" t="s">
        <v>1907</v>
      </c>
      <c r="I581" t="s">
        <v>692</v>
      </c>
    </row>
    <row r="582" spans="1:9" x14ac:dyDescent="0.35">
      <c r="A582">
        <v>40400020501</v>
      </c>
      <c r="B582" s="54" t="str">
        <f t="shared" si="21"/>
        <v>040400020501</v>
      </c>
      <c r="C582" t="s">
        <v>388</v>
      </c>
      <c r="D582">
        <v>40602000000</v>
      </c>
      <c r="E582" t="str">
        <f t="shared" si="20"/>
        <v>040602000000</v>
      </c>
      <c r="F582" s="54" t="s">
        <v>2524</v>
      </c>
      <c r="G582" t="s">
        <v>1971</v>
      </c>
      <c r="H582" t="s">
        <v>1912</v>
      </c>
      <c r="I582" t="s">
        <v>2525</v>
      </c>
    </row>
    <row r="583" spans="1:9" x14ac:dyDescent="0.35">
      <c r="A583">
        <v>40400030101</v>
      </c>
      <c r="B583" s="54" t="str">
        <f t="shared" si="21"/>
        <v>040400030101</v>
      </c>
      <c r="C583" t="s">
        <v>666</v>
      </c>
      <c r="D583">
        <v>40400030103</v>
      </c>
      <c r="E583" t="str">
        <f t="shared" si="20"/>
        <v>040400030103</v>
      </c>
      <c r="F583" s="54" t="s">
        <v>2526</v>
      </c>
      <c r="G583" t="s">
        <v>1971</v>
      </c>
      <c r="H583" t="s">
        <v>1907</v>
      </c>
      <c r="I583" t="s">
        <v>692</v>
      </c>
    </row>
    <row r="584" spans="1:9" x14ac:dyDescent="0.35">
      <c r="A584">
        <v>40400030102</v>
      </c>
      <c r="B584" s="54" t="str">
        <f t="shared" si="21"/>
        <v>040400030102</v>
      </c>
      <c r="C584" t="s">
        <v>1398</v>
      </c>
      <c r="D584">
        <v>40400030103</v>
      </c>
      <c r="E584" t="str">
        <f t="shared" si="20"/>
        <v>040400030103</v>
      </c>
      <c r="F584" s="54" t="s">
        <v>2527</v>
      </c>
      <c r="G584" t="s">
        <v>1971</v>
      </c>
      <c r="H584" t="s">
        <v>1907</v>
      </c>
      <c r="I584" t="s">
        <v>692</v>
      </c>
    </row>
    <row r="585" spans="1:9" x14ac:dyDescent="0.35">
      <c r="A585">
        <v>40400030103</v>
      </c>
      <c r="B585" s="54" t="str">
        <f t="shared" si="21"/>
        <v>040400030103</v>
      </c>
      <c r="C585" t="s">
        <v>830</v>
      </c>
      <c r="D585">
        <v>40400030107</v>
      </c>
      <c r="E585" t="str">
        <f t="shared" si="20"/>
        <v>040400030107</v>
      </c>
      <c r="F585" s="54" t="s">
        <v>2528</v>
      </c>
      <c r="G585" t="s">
        <v>1971</v>
      </c>
      <c r="H585" t="s">
        <v>1907</v>
      </c>
      <c r="I585" t="s">
        <v>692</v>
      </c>
    </row>
    <row r="586" spans="1:9" x14ac:dyDescent="0.35">
      <c r="A586">
        <v>40400030104</v>
      </c>
      <c r="B586" s="54" t="str">
        <f t="shared" si="21"/>
        <v>040400030104</v>
      </c>
      <c r="C586" t="s">
        <v>201</v>
      </c>
      <c r="D586">
        <v>40400030107</v>
      </c>
      <c r="E586" t="str">
        <f t="shared" si="20"/>
        <v>040400030107</v>
      </c>
      <c r="F586" s="54" t="s">
        <v>2529</v>
      </c>
      <c r="G586" t="s">
        <v>1971</v>
      </c>
      <c r="H586" t="s">
        <v>1907</v>
      </c>
      <c r="I586" t="s">
        <v>692</v>
      </c>
    </row>
    <row r="587" spans="1:9" x14ac:dyDescent="0.35">
      <c r="A587">
        <v>40400030105</v>
      </c>
      <c r="B587" s="54" t="str">
        <f t="shared" si="21"/>
        <v>040400030105</v>
      </c>
      <c r="C587" t="s">
        <v>99</v>
      </c>
      <c r="D587">
        <v>40400030107</v>
      </c>
      <c r="E587" t="str">
        <f t="shared" si="20"/>
        <v>040400030107</v>
      </c>
      <c r="F587" s="54" t="s">
        <v>2530</v>
      </c>
      <c r="G587" t="s">
        <v>1971</v>
      </c>
      <c r="H587" t="s">
        <v>1907</v>
      </c>
      <c r="I587" t="s">
        <v>692</v>
      </c>
    </row>
    <row r="588" spans="1:9" x14ac:dyDescent="0.35">
      <c r="A588">
        <v>40400030106</v>
      </c>
      <c r="B588" s="54" t="str">
        <f t="shared" si="21"/>
        <v>040400030106</v>
      </c>
      <c r="C588" t="s">
        <v>1388</v>
      </c>
      <c r="D588">
        <v>40400030107</v>
      </c>
      <c r="E588" t="str">
        <f t="shared" si="20"/>
        <v>040400030107</v>
      </c>
      <c r="F588" s="54" t="s">
        <v>2531</v>
      </c>
      <c r="G588" t="s">
        <v>1971</v>
      </c>
      <c r="H588" t="s">
        <v>1907</v>
      </c>
      <c r="I588" t="s">
        <v>692</v>
      </c>
    </row>
    <row r="589" spans="1:9" x14ac:dyDescent="0.35">
      <c r="A589">
        <v>40400030107</v>
      </c>
      <c r="B589" s="54" t="str">
        <f t="shared" si="21"/>
        <v>040400030107</v>
      </c>
      <c r="C589" t="s">
        <v>66</v>
      </c>
      <c r="D589">
        <v>40400030209</v>
      </c>
      <c r="E589" t="str">
        <f t="shared" si="20"/>
        <v>040400030209</v>
      </c>
      <c r="F589" s="54" t="s">
        <v>2532</v>
      </c>
      <c r="G589" t="s">
        <v>1971</v>
      </c>
      <c r="H589" t="s">
        <v>1907</v>
      </c>
      <c r="I589" t="s">
        <v>692</v>
      </c>
    </row>
    <row r="590" spans="1:9" x14ac:dyDescent="0.35">
      <c r="A590">
        <v>40400030201</v>
      </c>
      <c r="B590" s="54" t="str">
        <f t="shared" si="21"/>
        <v>040400030201</v>
      </c>
      <c r="C590" t="s">
        <v>825</v>
      </c>
      <c r="D590">
        <v>40400030203</v>
      </c>
      <c r="E590" t="str">
        <f t="shared" si="20"/>
        <v>040400030203</v>
      </c>
      <c r="F590" s="54" t="s">
        <v>2533</v>
      </c>
      <c r="G590" t="s">
        <v>1971</v>
      </c>
      <c r="H590" t="s">
        <v>1907</v>
      </c>
      <c r="I590" t="s">
        <v>692</v>
      </c>
    </row>
    <row r="591" spans="1:9" x14ac:dyDescent="0.35">
      <c r="A591">
        <v>40400030202</v>
      </c>
      <c r="B591" s="54" t="str">
        <f t="shared" si="21"/>
        <v>040400030202</v>
      </c>
      <c r="C591" t="s">
        <v>824</v>
      </c>
      <c r="D591">
        <v>40400030204</v>
      </c>
      <c r="E591" t="str">
        <f t="shared" ref="E591:E654" si="22">CONCATENATE(0,D591)</f>
        <v>040400030204</v>
      </c>
      <c r="F591" s="54" t="s">
        <v>2534</v>
      </c>
      <c r="G591" t="s">
        <v>1971</v>
      </c>
      <c r="H591" t="s">
        <v>1907</v>
      </c>
      <c r="I591" t="s">
        <v>692</v>
      </c>
    </row>
    <row r="592" spans="1:9" x14ac:dyDescent="0.35">
      <c r="A592">
        <v>40400030203</v>
      </c>
      <c r="B592" s="54" t="str">
        <f t="shared" si="21"/>
        <v>040400030203</v>
      </c>
      <c r="C592" t="s">
        <v>831</v>
      </c>
      <c r="D592">
        <v>40400030204</v>
      </c>
      <c r="E592" t="str">
        <f t="shared" si="22"/>
        <v>040400030204</v>
      </c>
      <c r="F592" s="54" t="s">
        <v>2535</v>
      </c>
      <c r="G592" t="s">
        <v>1971</v>
      </c>
      <c r="H592" t="s">
        <v>1907</v>
      </c>
      <c r="I592" t="s">
        <v>692</v>
      </c>
    </row>
    <row r="593" spans="1:9" x14ac:dyDescent="0.35">
      <c r="A593">
        <v>40400030204</v>
      </c>
      <c r="B593" s="54" t="str">
        <f t="shared" si="21"/>
        <v>040400030204</v>
      </c>
      <c r="C593" t="s">
        <v>649</v>
      </c>
      <c r="D593">
        <v>40400030207</v>
      </c>
      <c r="E593" t="str">
        <f t="shared" si="22"/>
        <v>040400030207</v>
      </c>
      <c r="F593" s="54" t="s">
        <v>2536</v>
      </c>
      <c r="G593" t="s">
        <v>1971</v>
      </c>
      <c r="H593" t="s">
        <v>1907</v>
      </c>
      <c r="I593" t="s">
        <v>692</v>
      </c>
    </row>
    <row r="594" spans="1:9" x14ac:dyDescent="0.35">
      <c r="A594">
        <v>40400030205</v>
      </c>
      <c r="B594" s="54" t="str">
        <f t="shared" si="21"/>
        <v>040400030205</v>
      </c>
      <c r="C594" t="s">
        <v>821</v>
      </c>
      <c r="D594">
        <v>40400030206</v>
      </c>
      <c r="E594" t="str">
        <f t="shared" si="22"/>
        <v>040400030206</v>
      </c>
      <c r="F594" s="54" t="s">
        <v>2537</v>
      </c>
      <c r="G594" t="s">
        <v>1971</v>
      </c>
      <c r="H594" t="s">
        <v>1907</v>
      </c>
      <c r="I594" t="s">
        <v>692</v>
      </c>
    </row>
    <row r="595" spans="1:9" x14ac:dyDescent="0.35">
      <c r="A595">
        <v>40400030206</v>
      </c>
      <c r="B595" s="54" t="str">
        <f t="shared" si="21"/>
        <v>040400030206</v>
      </c>
      <c r="C595" t="s">
        <v>1396</v>
      </c>
      <c r="D595">
        <v>40400030207</v>
      </c>
      <c r="E595" t="str">
        <f t="shared" si="22"/>
        <v>040400030207</v>
      </c>
      <c r="F595" s="54" t="s">
        <v>2538</v>
      </c>
      <c r="G595" t="s">
        <v>1971</v>
      </c>
      <c r="H595" t="s">
        <v>1907</v>
      </c>
      <c r="I595" t="s">
        <v>692</v>
      </c>
    </row>
    <row r="596" spans="1:9" x14ac:dyDescent="0.35">
      <c r="A596">
        <v>40400030207</v>
      </c>
      <c r="B596" s="54" t="str">
        <f t="shared" si="21"/>
        <v>040400030207</v>
      </c>
      <c r="C596" t="s">
        <v>1385</v>
      </c>
      <c r="D596">
        <v>40400030208</v>
      </c>
      <c r="E596" t="str">
        <f t="shared" si="22"/>
        <v>040400030208</v>
      </c>
      <c r="F596" s="54" t="s">
        <v>2539</v>
      </c>
      <c r="G596" t="s">
        <v>1971</v>
      </c>
      <c r="H596" t="s">
        <v>1907</v>
      </c>
      <c r="I596" t="s">
        <v>692</v>
      </c>
    </row>
    <row r="597" spans="1:9" x14ac:dyDescent="0.35">
      <c r="A597">
        <v>40400030208</v>
      </c>
      <c r="B597" s="54" t="str">
        <f t="shared" si="21"/>
        <v>040400030208</v>
      </c>
      <c r="C597" t="s">
        <v>642</v>
      </c>
      <c r="D597">
        <v>40400030209</v>
      </c>
      <c r="E597" t="str">
        <f t="shared" si="22"/>
        <v>040400030209</v>
      </c>
      <c r="F597" s="54" t="s">
        <v>2540</v>
      </c>
      <c r="G597" t="s">
        <v>1971</v>
      </c>
      <c r="H597" t="s">
        <v>1907</v>
      </c>
      <c r="I597" t="s">
        <v>692</v>
      </c>
    </row>
    <row r="598" spans="1:9" x14ac:dyDescent="0.35">
      <c r="A598">
        <v>40400030209</v>
      </c>
      <c r="B598" s="54" t="str">
        <f t="shared" si="21"/>
        <v>040400030209</v>
      </c>
      <c r="C598" t="s">
        <v>2541</v>
      </c>
      <c r="D598">
        <v>40400030601</v>
      </c>
      <c r="E598" t="str">
        <f t="shared" si="22"/>
        <v>040400030601</v>
      </c>
      <c r="F598" s="54" t="s">
        <v>2542</v>
      </c>
      <c r="G598" t="s">
        <v>1971</v>
      </c>
      <c r="H598" t="s">
        <v>1907</v>
      </c>
      <c r="I598" t="s">
        <v>692</v>
      </c>
    </row>
    <row r="599" spans="1:9" x14ac:dyDescent="0.35">
      <c r="A599">
        <v>40400030301</v>
      </c>
      <c r="B599" s="54" t="str">
        <f t="shared" si="21"/>
        <v>040400030301</v>
      </c>
      <c r="C599" t="s">
        <v>1135</v>
      </c>
      <c r="D599">
        <v>40400030302</v>
      </c>
      <c r="E599" t="str">
        <f t="shared" si="22"/>
        <v>040400030302</v>
      </c>
      <c r="F599" s="54" t="s">
        <v>2543</v>
      </c>
      <c r="G599" t="s">
        <v>1971</v>
      </c>
      <c r="H599" t="s">
        <v>1907</v>
      </c>
      <c r="I599" t="s">
        <v>692</v>
      </c>
    </row>
    <row r="600" spans="1:9" x14ac:dyDescent="0.35">
      <c r="A600">
        <v>40400030302</v>
      </c>
      <c r="B600" s="54" t="str">
        <f t="shared" si="21"/>
        <v>040400030302</v>
      </c>
      <c r="C600" t="s">
        <v>197</v>
      </c>
      <c r="D600">
        <v>40400030303</v>
      </c>
      <c r="E600" t="str">
        <f t="shared" si="22"/>
        <v>040400030303</v>
      </c>
      <c r="F600" s="54" t="s">
        <v>2544</v>
      </c>
      <c r="G600" t="s">
        <v>1971</v>
      </c>
      <c r="H600" t="s">
        <v>1907</v>
      </c>
      <c r="I600" t="s">
        <v>692</v>
      </c>
    </row>
    <row r="601" spans="1:9" x14ac:dyDescent="0.35">
      <c r="A601">
        <v>40400030303</v>
      </c>
      <c r="B601" s="54" t="str">
        <f t="shared" si="21"/>
        <v>040400030303</v>
      </c>
      <c r="C601" t="s">
        <v>840</v>
      </c>
      <c r="D601">
        <v>40400030304</v>
      </c>
      <c r="E601" t="str">
        <f t="shared" si="22"/>
        <v>040400030304</v>
      </c>
      <c r="F601" s="54" t="s">
        <v>2545</v>
      </c>
      <c r="G601" t="s">
        <v>1971</v>
      </c>
      <c r="H601" t="s">
        <v>1907</v>
      </c>
      <c r="I601" t="s">
        <v>692</v>
      </c>
    </row>
    <row r="602" spans="1:9" x14ac:dyDescent="0.35">
      <c r="A602">
        <v>40400030304</v>
      </c>
      <c r="B602" s="54" t="str">
        <f t="shared" si="21"/>
        <v>040400030304</v>
      </c>
      <c r="C602" t="s">
        <v>71</v>
      </c>
      <c r="D602">
        <v>40400030602</v>
      </c>
      <c r="E602" t="str">
        <f t="shared" si="22"/>
        <v>040400030602</v>
      </c>
      <c r="F602" s="54" t="s">
        <v>2546</v>
      </c>
      <c r="G602" t="s">
        <v>1971</v>
      </c>
      <c r="H602" t="s">
        <v>1907</v>
      </c>
      <c r="I602" t="s">
        <v>692</v>
      </c>
    </row>
    <row r="603" spans="1:9" x14ac:dyDescent="0.35">
      <c r="A603">
        <v>40400030401</v>
      </c>
      <c r="B603" s="54" t="str">
        <f t="shared" si="21"/>
        <v>040400030401</v>
      </c>
      <c r="C603" t="s">
        <v>1136</v>
      </c>
      <c r="D603">
        <v>40400030403</v>
      </c>
      <c r="E603" t="str">
        <f t="shared" si="22"/>
        <v>040400030403</v>
      </c>
      <c r="F603" s="54" t="s">
        <v>2547</v>
      </c>
      <c r="G603" t="s">
        <v>1971</v>
      </c>
      <c r="H603" t="s">
        <v>1907</v>
      </c>
      <c r="I603" t="s">
        <v>692</v>
      </c>
    </row>
    <row r="604" spans="1:9" x14ac:dyDescent="0.35">
      <c r="A604">
        <v>40400030402</v>
      </c>
      <c r="B604" s="54" t="str">
        <f t="shared" si="21"/>
        <v>040400030402</v>
      </c>
      <c r="C604" t="s">
        <v>1142</v>
      </c>
      <c r="D604">
        <v>40400030403</v>
      </c>
      <c r="E604" t="str">
        <f t="shared" si="22"/>
        <v>040400030403</v>
      </c>
      <c r="F604" s="54" t="s">
        <v>2548</v>
      </c>
      <c r="G604" t="s">
        <v>2044</v>
      </c>
      <c r="H604" t="s">
        <v>1907</v>
      </c>
      <c r="I604" t="s">
        <v>692</v>
      </c>
    </row>
    <row r="605" spans="1:9" x14ac:dyDescent="0.35">
      <c r="A605">
        <v>40400030403</v>
      </c>
      <c r="B605" s="54" t="str">
        <f t="shared" si="21"/>
        <v>040400030403</v>
      </c>
      <c r="C605" t="s">
        <v>1011</v>
      </c>
      <c r="D605">
        <v>40400030405</v>
      </c>
      <c r="E605" t="str">
        <f t="shared" si="22"/>
        <v>040400030405</v>
      </c>
      <c r="F605" s="54" t="s">
        <v>2549</v>
      </c>
      <c r="G605" t="s">
        <v>1971</v>
      </c>
      <c r="H605" t="s">
        <v>1907</v>
      </c>
      <c r="I605" t="s">
        <v>692</v>
      </c>
    </row>
    <row r="606" spans="1:9" x14ac:dyDescent="0.35">
      <c r="A606">
        <v>40400030404</v>
      </c>
      <c r="B606" s="54" t="str">
        <f t="shared" si="21"/>
        <v>040400030404</v>
      </c>
      <c r="C606" t="s">
        <v>353</v>
      </c>
      <c r="D606">
        <v>40400030405</v>
      </c>
      <c r="E606" t="str">
        <f t="shared" si="22"/>
        <v>040400030405</v>
      </c>
      <c r="F606" s="54" t="s">
        <v>2550</v>
      </c>
      <c r="G606" t="s">
        <v>1971</v>
      </c>
      <c r="H606" t="s">
        <v>1907</v>
      </c>
      <c r="I606" t="s">
        <v>692</v>
      </c>
    </row>
    <row r="607" spans="1:9" x14ac:dyDescent="0.35">
      <c r="A607">
        <v>40400030405</v>
      </c>
      <c r="B607" s="54" t="str">
        <f t="shared" si="21"/>
        <v>040400030405</v>
      </c>
      <c r="C607" t="s">
        <v>77</v>
      </c>
      <c r="D607">
        <v>40400030605</v>
      </c>
      <c r="E607" t="str">
        <f t="shared" si="22"/>
        <v>040400030605</v>
      </c>
      <c r="F607" s="54" t="s">
        <v>2551</v>
      </c>
      <c r="G607" t="s">
        <v>1971</v>
      </c>
      <c r="H607" t="s">
        <v>1907</v>
      </c>
      <c r="I607" t="s">
        <v>692</v>
      </c>
    </row>
    <row r="608" spans="1:9" x14ac:dyDescent="0.35">
      <c r="A608">
        <v>40400030501</v>
      </c>
      <c r="B608" s="54" t="str">
        <f t="shared" si="21"/>
        <v>040400030501</v>
      </c>
      <c r="C608" t="s">
        <v>5</v>
      </c>
      <c r="D608">
        <v>40400030605</v>
      </c>
      <c r="E608" t="str">
        <f t="shared" si="22"/>
        <v>040400030605</v>
      </c>
      <c r="F608" s="54" t="s">
        <v>2552</v>
      </c>
      <c r="G608" t="s">
        <v>1971</v>
      </c>
      <c r="H608" t="s">
        <v>1907</v>
      </c>
      <c r="I608" t="s">
        <v>692</v>
      </c>
    </row>
    <row r="609" spans="1:9" x14ac:dyDescent="0.35">
      <c r="A609">
        <v>40400030601</v>
      </c>
      <c r="B609" s="54" t="str">
        <f t="shared" si="21"/>
        <v>040400030601</v>
      </c>
      <c r="C609" t="s">
        <v>634</v>
      </c>
      <c r="D609">
        <v>40602000000</v>
      </c>
      <c r="E609" t="str">
        <f t="shared" si="22"/>
        <v>040602000000</v>
      </c>
      <c r="F609" s="54" t="s">
        <v>2553</v>
      </c>
      <c r="G609" t="s">
        <v>1971</v>
      </c>
      <c r="H609" t="s">
        <v>1912</v>
      </c>
      <c r="I609" t="s">
        <v>692</v>
      </c>
    </row>
    <row r="610" spans="1:9" x14ac:dyDescent="0.35">
      <c r="A610">
        <v>40400030602</v>
      </c>
      <c r="B610" s="54" t="str">
        <f t="shared" si="21"/>
        <v>040400030602</v>
      </c>
      <c r="C610" t="s">
        <v>1386</v>
      </c>
      <c r="D610">
        <v>40400030603</v>
      </c>
      <c r="E610" t="str">
        <f t="shared" si="22"/>
        <v>040400030603</v>
      </c>
      <c r="F610" s="54" t="s">
        <v>2554</v>
      </c>
      <c r="G610" t="s">
        <v>1971</v>
      </c>
      <c r="H610" t="s">
        <v>1907</v>
      </c>
      <c r="I610" t="s">
        <v>692</v>
      </c>
    </row>
    <row r="611" spans="1:9" x14ac:dyDescent="0.35">
      <c r="A611">
        <v>40400030603</v>
      </c>
      <c r="B611" s="54" t="str">
        <f t="shared" si="21"/>
        <v>040400030603</v>
      </c>
      <c r="C611" t="s">
        <v>837</v>
      </c>
      <c r="D611">
        <v>40400030604</v>
      </c>
      <c r="E611" t="str">
        <f t="shared" si="22"/>
        <v>040400030604</v>
      </c>
      <c r="F611" s="54" t="s">
        <v>2555</v>
      </c>
      <c r="G611" t="s">
        <v>1971</v>
      </c>
      <c r="H611" t="s">
        <v>1907</v>
      </c>
      <c r="I611" t="s">
        <v>692</v>
      </c>
    </row>
    <row r="612" spans="1:9" x14ac:dyDescent="0.35">
      <c r="A612">
        <v>40400030604</v>
      </c>
      <c r="B612" s="54" t="str">
        <f t="shared" si="21"/>
        <v>040400030604</v>
      </c>
      <c r="C612" t="s">
        <v>847</v>
      </c>
      <c r="D612">
        <v>40400030606</v>
      </c>
      <c r="E612" t="str">
        <f t="shared" si="22"/>
        <v>040400030606</v>
      </c>
      <c r="F612" s="54" t="s">
        <v>2556</v>
      </c>
      <c r="G612" t="s">
        <v>2044</v>
      </c>
      <c r="H612" t="s">
        <v>1907</v>
      </c>
      <c r="I612" t="s">
        <v>692</v>
      </c>
    </row>
    <row r="613" spans="1:9" x14ac:dyDescent="0.35">
      <c r="A613">
        <v>40400030605</v>
      </c>
      <c r="B613" s="54" t="str">
        <f t="shared" si="21"/>
        <v>040400030605</v>
      </c>
      <c r="C613" t="s">
        <v>1013</v>
      </c>
      <c r="D613">
        <v>40400030606</v>
      </c>
      <c r="E613" t="str">
        <f t="shared" si="22"/>
        <v>040400030606</v>
      </c>
      <c r="F613" s="54" t="s">
        <v>2557</v>
      </c>
      <c r="G613" t="s">
        <v>1971</v>
      </c>
      <c r="H613" t="s">
        <v>1907</v>
      </c>
      <c r="I613" t="s">
        <v>692</v>
      </c>
    </row>
    <row r="614" spans="1:9" x14ac:dyDescent="0.35">
      <c r="A614">
        <v>40400030606</v>
      </c>
      <c r="B614" s="54" t="str">
        <f t="shared" si="21"/>
        <v>040400030606</v>
      </c>
      <c r="C614" t="s">
        <v>1007</v>
      </c>
      <c r="D614">
        <v>40602000000</v>
      </c>
      <c r="E614" t="str">
        <f t="shared" si="22"/>
        <v>040602000000</v>
      </c>
      <c r="F614" s="54" t="s">
        <v>2558</v>
      </c>
      <c r="G614" t="s">
        <v>1971</v>
      </c>
      <c r="H614" t="s">
        <v>1907</v>
      </c>
      <c r="I614" t="s">
        <v>692</v>
      </c>
    </row>
    <row r="615" spans="1:9" x14ac:dyDescent="0.35">
      <c r="A615">
        <v>70300010101</v>
      </c>
      <c r="B615" s="54" t="str">
        <f t="shared" si="21"/>
        <v>070300010101</v>
      </c>
      <c r="C615" t="s">
        <v>1068</v>
      </c>
      <c r="D615">
        <v>70300010102</v>
      </c>
      <c r="E615" t="str">
        <f t="shared" si="22"/>
        <v>070300010102</v>
      </c>
      <c r="F615" s="54" t="s">
        <v>2559</v>
      </c>
      <c r="G615" t="s">
        <v>2006</v>
      </c>
      <c r="H615" t="s">
        <v>2007</v>
      </c>
      <c r="I615" t="s">
        <v>692</v>
      </c>
    </row>
    <row r="616" spans="1:9" x14ac:dyDescent="0.35">
      <c r="A616">
        <v>70300010102</v>
      </c>
      <c r="B616" s="54" t="str">
        <f t="shared" si="21"/>
        <v>070300010102</v>
      </c>
      <c r="C616" t="s">
        <v>266</v>
      </c>
      <c r="D616">
        <v>70300010103</v>
      </c>
      <c r="E616" t="str">
        <f t="shared" si="22"/>
        <v>070300010103</v>
      </c>
      <c r="F616" s="54" t="s">
        <v>2560</v>
      </c>
      <c r="G616" t="s">
        <v>1906</v>
      </c>
      <c r="H616" t="s">
        <v>1907</v>
      </c>
      <c r="I616" t="s">
        <v>692</v>
      </c>
    </row>
    <row r="617" spans="1:9" x14ac:dyDescent="0.35">
      <c r="A617">
        <v>70300010103</v>
      </c>
      <c r="B617" s="54" t="str">
        <f t="shared" si="21"/>
        <v>070300010103</v>
      </c>
      <c r="C617" t="s">
        <v>1072</v>
      </c>
      <c r="D617">
        <v>70300010107</v>
      </c>
      <c r="E617" t="str">
        <f t="shared" si="22"/>
        <v>070300010107</v>
      </c>
      <c r="F617" s="54" t="s">
        <v>2561</v>
      </c>
      <c r="G617" t="s">
        <v>1906</v>
      </c>
      <c r="H617" t="s">
        <v>1907</v>
      </c>
      <c r="I617" t="s">
        <v>692</v>
      </c>
    </row>
    <row r="618" spans="1:9" x14ac:dyDescent="0.35">
      <c r="A618">
        <v>70300010104</v>
      </c>
      <c r="B618" s="54" t="str">
        <f t="shared" si="21"/>
        <v>070300010104</v>
      </c>
      <c r="C618" t="s">
        <v>1071</v>
      </c>
      <c r="D618">
        <v>70300010107</v>
      </c>
      <c r="E618" t="str">
        <f t="shared" si="22"/>
        <v>070300010107</v>
      </c>
      <c r="F618" s="54" t="s">
        <v>2562</v>
      </c>
      <c r="G618" t="s">
        <v>1906</v>
      </c>
      <c r="H618" t="s">
        <v>1907</v>
      </c>
      <c r="I618" t="s">
        <v>692</v>
      </c>
    </row>
    <row r="619" spans="1:9" x14ac:dyDescent="0.35">
      <c r="A619">
        <v>70300010105</v>
      </c>
      <c r="B619" s="54" t="str">
        <f t="shared" si="21"/>
        <v>070300010105</v>
      </c>
      <c r="C619" t="s">
        <v>405</v>
      </c>
      <c r="D619">
        <v>70300010106</v>
      </c>
      <c r="E619" t="str">
        <f t="shared" si="22"/>
        <v>070300010106</v>
      </c>
      <c r="F619" s="54" t="s">
        <v>2563</v>
      </c>
      <c r="G619" t="s">
        <v>1980</v>
      </c>
      <c r="H619" t="s">
        <v>1907</v>
      </c>
      <c r="I619" t="s">
        <v>692</v>
      </c>
    </row>
    <row r="620" spans="1:9" x14ac:dyDescent="0.35">
      <c r="A620">
        <v>70300010106</v>
      </c>
      <c r="B620" s="54" t="str">
        <f t="shared" si="21"/>
        <v>070300010106</v>
      </c>
      <c r="C620" t="s">
        <v>591</v>
      </c>
      <c r="D620">
        <v>70300010107</v>
      </c>
      <c r="E620" t="str">
        <f t="shared" si="22"/>
        <v>070300010107</v>
      </c>
      <c r="F620" s="54" t="s">
        <v>2564</v>
      </c>
      <c r="G620" t="s">
        <v>1971</v>
      </c>
      <c r="H620" t="s">
        <v>1907</v>
      </c>
      <c r="I620" t="s">
        <v>692</v>
      </c>
    </row>
    <row r="621" spans="1:9" x14ac:dyDescent="0.35">
      <c r="A621">
        <v>70300010107</v>
      </c>
      <c r="B621" s="54" t="str">
        <f t="shared" si="21"/>
        <v>070300010107</v>
      </c>
      <c r="C621" t="s">
        <v>2565</v>
      </c>
      <c r="D621">
        <v>70300010204</v>
      </c>
      <c r="E621" t="str">
        <f t="shared" si="22"/>
        <v>070300010204</v>
      </c>
      <c r="F621" s="54" t="s">
        <v>2566</v>
      </c>
      <c r="G621" t="s">
        <v>2147</v>
      </c>
      <c r="H621" t="s">
        <v>1907</v>
      </c>
      <c r="I621" t="s">
        <v>692</v>
      </c>
    </row>
    <row r="622" spans="1:9" x14ac:dyDescent="0.35">
      <c r="A622">
        <v>70300010201</v>
      </c>
      <c r="B622" s="54" t="str">
        <f t="shared" si="21"/>
        <v>070300010201</v>
      </c>
      <c r="C622" t="s">
        <v>903</v>
      </c>
      <c r="D622">
        <v>70300010204</v>
      </c>
      <c r="E622" t="str">
        <f t="shared" si="22"/>
        <v>070300010204</v>
      </c>
      <c r="F622" s="54" t="s">
        <v>2567</v>
      </c>
      <c r="G622" t="s">
        <v>1906</v>
      </c>
      <c r="H622" t="s">
        <v>1907</v>
      </c>
      <c r="I622" t="s">
        <v>692</v>
      </c>
    </row>
    <row r="623" spans="1:9" x14ac:dyDescent="0.35">
      <c r="A623">
        <v>70300010202</v>
      </c>
      <c r="B623" s="54" t="str">
        <f t="shared" si="21"/>
        <v>070300010202</v>
      </c>
      <c r="C623" t="s">
        <v>382</v>
      </c>
      <c r="D623">
        <v>70300010204</v>
      </c>
      <c r="E623" t="str">
        <f t="shared" si="22"/>
        <v>070300010204</v>
      </c>
      <c r="F623" s="54" t="s">
        <v>2568</v>
      </c>
      <c r="G623" t="s">
        <v>1971</v>
      </c>
      <c r="H623" t="s">
        <v>1907</v>
      </c>
      <c r="I623" t="s">
        <v>692</v>
      </c>
    </row>
    <row r="624" spans="1:9" x14ac:dyDescent="0.35">
      <c r="A624">
        <v>70300010203</v>
      </c>
      <c r="B624" s="54" t="str">
        <f t="shared" si="21"/>
        <v>070300010203</v>
      </c>
      <c r="C624" t="s">
        <v>1050</v>
      </c>
      <c r="D624">
        <v>70300010204</v>
      </c>
      <c r="E624" t="str">
        <f t="shared" si="22"/>
        <v>070300010204</v>
      </c>
      <c r="F624" s="54" t="s">
        <v>2569</v>
      </c>
      <c r="G624" t="s">
        <v>1971</v>
      </c>
      <c r="H624" t="s">
        <v>1907</v>
      </c>
      <c r="I624" t="s">
        <v>692</v>
      </c>
    </row>
    <row r="625" spans="1:9" x14ac:dyDescent="0.35">
      <c r="A625">
        <v>70300010204</v>
      </c>
      <c r="B625" s="54" t="str">
        <f t="shared" si="21"/>
        <v>070300010204</v>
      </c>
      <c r="C625" t="s">
        <v>1082</v>
      </c>
      <c r="D625">
        <v>70300010206</v>
      </c>
      <c r="E625" t="str">
        <f t="shared" si="22"/>
        <v>070300010206</v>
      </c>
      <c r="F625" s="54" t="s">
        <v>2570</v>
      </c>
      <c r="G625" t="s">
        <v>2147</v>
      </c>
      <c r="H625" t="s">
        <v>1907</v>
      </c>
      <c r="I625" t="s">
        <v>692</v>
      </c>
    </row>
    <row r="626" spans="1:9" x14ac:dyDescent="0.35">
      <c r="A626">
        <v>70300010205</v>
      </c>
      <c r="B626" s="54" t="str">
        <f t="shared" si="21"/>
        <v>070300010205</v>
      </c>
      <c r="C626" t="s">
        <v>383</v>
      </c>
      <c r="D626">
        <v>70300010206</v>
      </c>
      <c r="E626" t="str">
        <f t="shared" si="22"/>
        <v>070300010206</v>
      </c>
      <c r="F626" s="54" t="s">
        <v>2571</v>
      </c>
      <c r="G626" t="s">
        <v>1971</v>
      </c>
      <c r="H626" t="s">
        <v>1907</v>
      </c>
      <c r="I626" t="s">
        <v>692</v>
      </c>
    </row>
    <row r="627" spans="1:9" x14ac:dyDescent="0.35">
      <c r="A627">
        <v>70300010206</v>
      </c>
      <c r="B627" s="54" t="str">
        <f t="shared" si="21"/>
        <v>070300010206</v>
      </c>
      <c r="C627" t="s">
        <v>2572</v>
      </c>
      <c r="D627">
        <v>70300011202</v>
      </c>
      <c r="E627" t="str">
        <f t="shared" si="22"/>
        <v>070300011202</v>
      </c>
      <c r="F627" s="54" t="s">
        <v>2573</v>
      </c>
      <c r="G627" t="s">
        <v>1971</v>
      </c>
      <c r="H627" t="s">
        <v>1907</v>
      </c>
      <c r="I627" t="s">
        <v>692</v>
      </c>
    </row>
    <row r="628" spans="1:9" x14ac:dyDescent="0.35">
      <c r="A628">
        <v>70300010301</v>
      </c>
      <c r="B628" s="54" t="str">
        <f t="shared" si="21"/>
        <v>070300010301</v>
      </c>
      <c r="C628" t="s">
        <v>1059</v>
      </c>
      <c r="D628">
        <v>70300010302</v>
      </c>
      <c r="E628" t="str">
        <f t="shared" si="22"/>
        <v>070300010302</v>
      </c>
      <c r="F628" s="54" t="s">
        <v>2574</v>
      </c>
      <c r="G628" t="s">
        <v>1971</v>
      </c>
      <c r="H628" t="s">
        <v>1907</v>
      </c>
      <c r="I628" t="s">
        <v>1908</v>
      </c>
    </row>
    <row r="629" spans="1:9" x14ac:dyDescent="0.35">
      <c r="A629">
        <v>70300010302</v>
      </c>
      <c r="B629" s="54" t="str">
        <f t="shared" si="21"/>
        <v>070300010302</v>
      </c>
      <c r="C629" t="s">
        <v>1080</v>
      </c>
      <c r="D629">
        <v>70300010303</v>
      </c>
      <c r="E629" t="str">
        <f t="shared" si="22"/>
        <v>070300010303</v>
      </c>
      <c r="F629" s="54" t="s">
        <v>2575</v>
      </c>
      <c r="G629" t="s">
        <v>1971</v>
      </c>
      <c r="H629" t="s">
        <v>1907</v>
      </c>
      <c r="I629" t="s">
        <v>692</v>
      </c>
    </row>
    <row r="630" spans="1:9" x14ac:dyDescent="0.35">
      <c r="A630">
        <v>70300010303</v>
      </c>
      <c r="B630" s="54" t="str">
        <f t="shared" si="21"/>
        <v>070300010303</v>
      </c>
      <c r="C630" t="s">
        <v>88</v>
      </c>
      <c r="D630">
        <v>70300011202</v>
      </c>
      <c r="E630" t="str">
        <f t="shared" si="22"/>
        <v>070300011202</v>
      </c>
      <c r="F630" s="54" t="s">
        <v>2576</v>
      </c>
      <c r="G630" t="s">
        <v>1971</v>
      </c>
      <c r="H630" t="s">
        <v>1907</v>
      </c>
      <c r="I630" t="s">
        <v>1908</v>
      </c>
    </row>
    <row r="631" spans="1:9" x14ac:dyDescent="0.35">
      <c r="A631">
        <v>70300010401</v>
      </c>
      <c r="B631" s="54" t="str">
        <f t="shared" si="21"/>
        <v>070300010401</v>
      </c>
      <c r="C631" t="s">
        <v>26</v>
      </c>
      <c r="D631">
        <v>70300010402</v>
      </c>
      <c r="E631" t="str">
        <f t="shared" si="22"/>
        <v>070300010402</v>
      </c>
      <c r="F631" s="54" t="s">
        <v>2577</v>
      </c>
      <c r="G631" t="s">
        <v>1906</v>
      </c>
      <c r="H631" t="s">
        <v>1907</v>
      </c>
      <c r="I631" t="s">
        <v>692</v>
      </c>
    </row>
    <row r="632" spans="1:9" x14ac:dyDescent="0.35">
      <c r="A632">
        <v>70300010402</v>
      </c>
      <c r="B632" s="54" t="str">
        <f t="shared" si="21"/>
        <v>070300010402</v>
      </c>
      <c r="C632" t="s">
        <v>1523</v>
      </c>
      <c r="D632">
        <v>70300010405</v>
      </c>
      <c r="E632" t="str">
        <f t="shared" si="22"/>
        <v>070300010405</v>
      </c>
      <c r="F632" s="54" t="s">
        <v>2578</v>
      </c>
      <c r="G632" t="s">
        <v>1971</v>
      </c>
      <c r="H632" t="s">
        <v>1907</v>
      </c>
      <c r="I632" t="s">
        <v>692</v>
      </c>
    </row>
    <row r="633" spans="1:9" x14ac:dyDescent="0.35">
      <c r="A633">
        <v>70300010403</v>
      </c>
      <c r="B633" s="54" t="str">
        <f t="shared" si="21"/>
        <v>070300010403</v>
      </c>
      <c r="C633" t="s">
        <v>117</v>
      </c>
      <c r="D633">
        <v>70300010405</v>
      </c>
      <c r="E633" t="str">
        <f t="shared" si="22"/>
        <v>070300010405</v>
      </c>
      <c r="F633" s="54" t="s">
        <v>2579</v>
      </c>
      <c r="G633" t="s">
        <v>1971</v>
      </c>
      <c r="H633" t="s">
        <v>1907</v>
      </c>
      <c r="I633" t="s">
        <v>692</v>
      </c>
    </row>
    <row r="634" spans="1:9" x14ac:dyDescent="0.35">
      <c r="A634">
        <v>70300010404</v>
      </c>
      <c r="B634" s="54" t="str">
        <f t="shared" si="21"/>
        <v>070300010404</v>
      </c>
      <c r="C634" t="s">
        <v>1520</v>
      </c>
      <c r="D634">
        <v>70300010405</v>
      </c>
      <c r="E634" t="str">
        <f t="shared" si="22"/>
        <v>070300010405</v>
      </c>
      <c r="F634" s="54" t="s">
        <v>2580</v>
      </c>
      <c r="G634" t="s">
        <v>2456</v>
      </c>
      <c r="H634" t="s">
        <v>1907</v>
      </c>
      <c r="I634" t="s">
        <v>692</v>
      </c>
    </row>
    <row r="635" spans="1:9" x14ac:dyDescent="0.35">
      <c r="A635">
        <v>70300010405</v>
      </c>
      <c r="B635" s="54" t="str">
        <f t="shared" si="21"/>
        <v>070300010405</v>
      </c>
      <c r="C635" t="s">
        <v>2581</v>
      </c>
      <c r="D635">
        <v>70300010501</v>
      </c>
      <c r="E635" t="str">
        <f t="shared" si="22"/>
        <v>070300010501</v>
      </c>
      <c r="F635" s="54" t="s">
        <v>2582</v>
      </c>
      <c r="G635" t="s">
        <v>2390</v>
      </c>
      <c r="H635" t="s">
        <v>1907</v>
      </c>
      <c r="I635" t="s">
        <v>692</v>
      </c>
    </row>
    <row r="636" spans="1:9" x14ac:dyDescent="0.35">
      <c r="A636">
        <v>70300010501</v>
      </c>
      <c r="B636" s="54" t="str">
        <f t="shared" si="21"/>
        <v>070300010501</v>
      </c>
      <c r="C636" t="s">
        <v>1519</v>
      </c>
      <c r="D636">
        <v>70300010502</v>
      </c>
      <c r="E636" t="str">
        <f t="shared" si="22"/>
        <v>070300010502</v>
      </c>
      <c r="F636" s="54" t="s">
        <v>2583</v>
      </c>
      <c r="G636" t="s">
        <v>1971</v>
      </c>
      <c r="H636" t="s">
        <v>1907</v>
      </c>
      <c r="I636" t="s">
        <v>692</v>
      </c>
    </row>
    <row r="637" spans="1:9" x14ac:dyDescent="0.35">
      <c r="A637">
        <v>70300010502</v>
      </c>
      <c r="B637" s="54" t="str">
        <f t="shared" si="21"/>
        <v>070300010502</v>
      </c>
      <c r="C637" t="s">
        <v>757</v>
      </c>
      <c r="D637">
        <v>70300010503</v>
      </c>
      <c r="E637" t="str">
        <f t="shared" si="22"/>
        <v>070300010503</v>
      </c>
      <c r="F637" s="54" t="s">
        <v>2584</v>
      </c>
      <c r="G637" t="s">
        <v>1971</v>
      </c>
      <c r="H637" t="s">
        <v>1907</v>
      </c>
      <c r="I637" t="s">
        <v>692</v>
      </c>
    </row>
    <row r="638" spans="1:9" x14ac:dyDescent="0.35">
      <c r="A638">
        <v>70300010503</v>
      </c>
      <c r="B638" s="54" t="str">
        <f t="shared" si="21"/>
        <v>070300010503</v>
      </c>
      <c r="C638" t="s">
        <v>737</v>
      </c>
      <c r="D638">
        <v>70300010504</v>
      </c>
      <c r="E638" t="str">
        <f t="shared" si="22"/>
        <v>070300010504</v>
      </c>
      <c r="F638" s="54" t="s">
        <v>2585</v>
      </c>
      <c r="G638" t="s">
        <v>1971</v>
      </c>
      <c r="H638" t="s">
        <v>1907</v>
      </c>
      <c r="I638" t="s">
        <v>692</v>
      </c>
    </row>
    <row r="639" spans="1:9" x14ac:dyDescent="0.35">
      <c r="A639">
        <v>70300010504</v>
      </c>
      <c r="B639" s="54" t="str">
        <f t="shared" si="21"/>
        <v>070300010504</v>
      </c>
      <c r="C639" t="s">
        <v>736</v>
      </c>
      <c r="D639">
        <v>70300010506</v>
      </c>
      <c r="E639" t="str">
        <f t="shared" si="22"/>
        <v>070300010506</v>
      </c>
      <c r="F639" s="54" t="s">
        <v>2586</v>
      </c>
      <c r="G639" t="s">
        <v>2390</v>
      </c>
      <c r="H639" t="s">
        <v>1907</v>
      </c>
      <c r="I639" t="s">
        <v>692</v>
      </c>
    </row>
    <row r="640" spans="1:9" x14ac:dyDescent="0.35">
      <c r="A640">
        <v>70300010505</v>
      </c>
      <c r="B640" s="54" t="str">
        <f t="shared" si="21"/>
        <v>070300010505</v>
      </c>
      <c r="C640" t="s">
        <v>120</v>
      </c>
      <c r="D640">
        <v>70300010506</v>
      </c>
      <c r="E640" t="str">
        <f t="shared" si="22"/>
        <v>070300010506</v>
      </c>
      <c r="F640" s="54" t="s">
        <v>2587</v>
      </c>
      <c r="G640" t="s">
        <v>1971</v>
      </c>
      <c r="H640" t="s">
        <v>1907</v>
      </c>
      <c r="I640" t="s">
        <v>692</v>
      </c>
    </row>
    <row r="641" spans="1:9" x14ac:dyDescent="0.35">
      <c r="A641">
        <v>70300010506</v>
      </c>
      <c r="B641" s="54" t="str">
        <f t="shared" si="21"/>
        <v>070300010506</v>
      </c>
      <c r="C641" t="s">
        <v>2588</v>
      </c>
      <c r="D641">
        <v>70300011202</v>
      </c>
      <c r="E641" t="str">
        <f t="shared" si="22"/>
        <v>070300011202</v>
      </c>
      <c r="F641" s="54" t="s">
        <v>2589</v>
      </c>
      <c r="G641" t="s">
        <v>1971</v>
      </c>
      <c r="H641" t="s">
        <v>1907</v>
      </c>
      <c r="I641" t="s">
        <v>692</v>
      </c>
    </row>
    <row r="642" spans="1:9" x14ac:dyDescent="0.35">
      <c r="A642">
        <v>70300010604</v>
      </c>
      <c r="B642" s="54" t="str">
        <f t="shared" ref="B642:B705" si="23">LEFT(F642,12)</f>
        <v>070300010604</v>
      </c>
      <c r="C642" t="s">
        <v>746</v>
      </c>
      <c r="D642">
        <v>70300010605</v>
      </c>
      <c r="E642" t="str">
        <f t="shared" si="22"/>
        <v>070300010605</v>
      </c>
      <c r="F642" s="54" t="s">
        <v>2590</v>
      </c>
      <c r="G642" t="s">
        <v>1971</v>
      </c>
      <c r="H642" t="s">
        <v>1907</v>
      </c>
      <c r="I642" t="s">
        <v>1908</v>
      </c>
    </row>
    <row r="643" spans="1:9" x14ac:dyDescent="0.35">
      <c r="A643">
        <v>70300010801</v>
      </c>
      <c r="B643" s="54" t="str">
        <f t="shared" si="23"/>
        <v>070300010801</v>
      </c>
      <c r="C643" t="s">
        <v>760</v>
      </c>
      <c r="D643">
        <v>70300010805</v>
      </c>
      <c r="E643" t="str">
        <f t="shared" si="22"/>
        <v>070300010805</v>
      </c>
      <c r="F643" s="54" t="s">
        <v>2591</v>
      </c>
      <c r="G643" t="s">
        <v>1971</v>
      </c>
      <c r="H643" t="s">
        <v>1907</v>
      </c>
      <c r="I643" t="s">
        <v>692</v>
      </c>
    </row>
    <row r="644" spans="1:9" x14ac:dyDescent="0.35">
      <c r="A644">
        <v>70300010802</v>
      </c>
      <c r="B644" s="54" t="str">
        <f t="shared" si="23"/>
        <v>070300010802</v>
      </c>
      <c r="C644" t="s">
        <v>758</v>
      </c>
      <c r="D644">
        <v>70300010805</v>
      </c>
      <c r="E644" t="str">
        <f t="shared" si="22"/>
        <v>070300010805</v>
      </c>
      <c r="F644" s="54" t="s">
        <v>2592</v>
      </c>
      <c r="G644" t="s">
        <v>1971</v>
      </c>
      <c r="H644" t="s">
        <v>1907</v>
      </c>
      <c r="I644" t="s">
        <v>692</v>
      </c>
    </row>
    <row r="645" spans="1:9" x14ac:dyDescent="0.35">
      <c r="A645">
        <v>70300010803</v>
      </c>
      <c r="B645" s="54" t="str">
        <f t="shared" si="23"/>
        <v>070300010803</v>
      </c>
      <c r="C645" t="s">
        <v>115</v>
      </c>
      <c r="D645">
        <v>70300010805</v>
      </c>
      <c r="E645" t="str">
        <f t="shared" si="22"/>
        <v>070300010805</v>
      </c>
      <c r="F645" s="54" t="s">
        <v>2593</v>
      </c>
      <c r="G645" t="s">
        <v>1971</v>
      </c>
      <c r="H645" t="s">
        <v>1907</v>
      </c>
      <c r="I645" t="s">
        <v>692</v>
      </c>
    </row>
    <row r="646" spans="1:9" x14ac:dyDescent="0.35">
      <c r="A646">
        <v>70300010804</v>
      </c>
      <c r="B646" s="54" t="str">
        <f t="shared" si="23"/>
        <v>070300010804</v>
      </c>
      <c r="C646" t="s">
        <v>126</v>
      </c>
      <c r="D646">
        <v>70300010805</v>
      </c>
      <c r="E646" t="str">
        <f t="shared" si="22"/>
        <v>070300010805</v>
      </c>
      <c r="F646" s="54" t="s">
        <v>2594</v>
      </c>
      <c r="G646" t="s">
        <v>1971</v>
      </c>
      <c r="H646" t="s">
        <v>1907</v>
      </c>
      <c r="I646" t="s">
        <v>692</v>
      </c>
    </row>
    <row r="647" spans="1:9" x14ac:dyDescent="0.35">
      <c r="A647">
        <v>70300010805</v>
      </c>
      <c r="B647" s="54" t="str">
        <f t="shared" si="23"/>
        <v>070300010805</v>
      </c>
      <c r="C647" t="s">
        <v>2595</v>
      </c>
      <c r="D647">
        <v>70300010904</v>
      </c>
      <c r="E647" t="str">
        <f t="shared" si="22"/>
        <v>070300010904</v>
      </c>
      <c r="F647" s="54" t="s">
        <v>2596</v>
      </c>
      <c r="G647" t="s">
        <v>1971</v>
      </c>
      <c r="H647" t="s">
        <v>1907</v>
      </c>
      <c r="I647" t="s">
        <v>692</v>
      </c>
    </row>
    <row r="648" spans="1:9" x14ac:dyDescent="0.35">
      <c r="A648">
        <v>70300010901</v>
      </c>
      <c r="B648" s="54" t="str">
        <f t="shared" si="23"/>
        <v>070300010901</v>
      </c>
      <c r="C648" t="s">
        <v>622</v>
      </c>
      <c r="D648">
        <v>70500010902</v>
      </c>
      <c r="E648" t="str">
        <f t="shared" si="22"/>
        <v>070500010902</v>
      </c>
      <c r="F648" s="54" t="s">
        <v>2597</v>
      </c>
      <c r="G648" t="s">
        <v>1971</v>
      </c>
      <c r="H648" t="s">
        <v>1907</v>
      </c>
      <c r="I648" t="s">
        <v>692</v>
      </c>
    </row>
    <row r="649" spans="1:9" x14ac:dyDescent="0.35">
      <c r="A649">
        <v>70300010902</v>
      </c>
      <c r="B649" s="54" t="str">
        <f t="shared" si="23"/>
        <v>070300010902</v>
      </c>
      <c r="C649" t="s">
        <v>1499</v>
      </c>
      <c r="D649">
        <v>70300010903</v>
      </c>
      <c r="E649" t="str">
        <f t="shared" si="22"/>
        <v>070300010903</v>
      </c>
      <c r="F649" s="54" t="s">
        <v>2598</v>
      </c>
      <c r="G649" t="s">
        <v>1906</v>
      </c>
      <c r="H649" t="s">
        <v>1907</v>
      </c>
      <c r="I649" t="s">
        <v>692</v>
      </c>
    </row>
    <row r="650" spans="1:9" x14ac:dyDescent="0.35">
      <c r="A650">
        <v>70300010903</v>
      </c>
      <c r="B650" s="54" t="str">
        <f t="shared" si="23"/>
        <v>070300010903</v>
      </c>
      <c r="C650" t="s">
        <v>722</v>
      </c>
      <c r="D650">
        <v>70300010904</v>
      </c>
      <c r="E650" t="str">
        <f t="shared" si="22"/>
        <v>070300010904</v>
      </c>
      <c r="F650" s="54" t="s">
        <v>2599</v>
      </c>
      <c r="G650" t="s">
        <v>1971</v>
      </c>
      <c r="H650" t="s">
        <v>1907</v>
      </c>
      <c r="I650" t="s">
        <v>692</v>
      </c>
    </row>
    <row r="651" spans="1:9" x14ac:dyDescent="0.35">
      <c r="A651">
        <v>70300010904</v>
      </c>
      <c r="B651" s="54" t="str">
        <f t="shared" si="23"/>
        <v>070300010904</v>
      </c>
      <c r="C651" t="s">
        <v>1493</v>
      </c>
      <c r="D651">
        <v>70300010905</v>
      </c>
      <c r="E651" t="str">
        <f t="shared" si="22"/>
        <v>070300010905</v>
      </c>
      <c r="F651" s="54" t="s">
        <v>2600</v>
      </c>
      <c r="G651" t="s">
        <v>1971</v>
      </c>
      <c r="H651" t="s">
        <v>1907</v>
      </c>
      <c r="I651" t="s">
        <v>692</v>
      </c>
    </row>
    <row r="652" spans="1:9" x14ac:dyDescent="0.35">
      <c r="A652">
        <v>70300010905</v>
      </c>
      <c r="B652" s="54" t="str">
        <f t="shared" si="23"/>
        <v>070300010905</v>
      </c>
      <c r="C652" t="s">
        <v>123</v>
      </c>
      <c r="D652">
        <v>70300010906</v>
      </c>
      <c r="E652" t="str">
        <f t="shared" si="22"/>
        <v>070300010906</v>
      </c>
      <c r="F652" s="54" t="s">
        <v>2601</v>
      </c>
      <c r="G652" t="s">
        <v>1971</v>
      </c>
      <c r="H652" t="s">
        <v>1907</v>
      </c>
      <c r="I652" t="s">
        <v>692</v>
      </c>
    </row>
    <row r="653" spans="1:9" x14ac:dyDescent="0.35">
      <c r="A653">
        <v>70300010906</v>
      </c>
      <c r="B653" s="54" t="str">
        <f t="shared" si="23"/>
        <v>070300010906</v>
      </c>
      <c r="C653" t="s">
        <v>754</v>
      </c>
      <c r="D653">
        <v>70300011203</v>
      </c>
      <c r="E653" t="str">
        <f t="shared" si="22"/>
        <v>070300011203</v>
      </c>
      <c r="F653" s="54" t="s">
        <v>2602</v>
      </c>
      <c r="G653" t="s">
        <v>1971</v>
      </c>
      <c r="H653" t="s">
        <v>1907</v>
      </c>
      <c r="I653" t="s">
        <v>692</v>
      </c>
    </row>
    <row r="654" spans="1:9" x14ac:dyDescent="0.35">
      <c r="A654">
        <v>70300011201</v>
      </c>
      <c r="B654" s="54" t="str">
        <f t="shared" si="23"/>
        <v>070300011201</v>
      </c>
      <c r="C654" t="s">
        <v>1081</v>
      </c>
      <c r="D654">
        <v>70300011202</v>
      </c>
      <c r="E654" t="str">
        <f t="shared" si="22"/>
        <v>070300011202</v>
      </c>
      <c r="F654" s="54" t="s">
        <v>2603</v>
      </c>
      <c r="G654" t="s">
        <v>1971</v>
      </c>
      <c r="H654" t="s">
        <v>1907</v>
      </c>
      <c r="I654" t="s">
        <v>692</v>
      </c>
    </row>
    <row r="655" spans="1:9" x14ac:dyDescent="0.35">
      <c r="A655">
        <v>70300011202</v>
      </c>
      <c r="B655" s="54" t="str">
        <f t="shared" si="23"/>
        <v>070300011202</v>
      </c>
      <c r="C655" t="s">
        <v>745</v>
      </c>
      <c r="D655">
        <v>70300011203</v>
      </c>
      <c r="E655" t="str">
        <f t="shared" ref="E655:E718" si="24">CONCATENATE(0,D655)</f>
        <v>070300011203</v>
      </c>
      <c r="F655" s="54" t="s">
        <v>2604</v>
      </c>
      <c r="G655" t="s">
        <v>1971</v>
      </c>
      <c r="H655" t="s">
        <v>1907</v>
      </c>
      <c r="I655" t="s">
        <v>1908</v>
      </c>
    </row>
    <row r="656" spans="1:9" x14ac:dyDescent="0.35">
      <c r="A656">
        <v>70300011203</v>
      </c>
      <c r="B656" s="54" t="str">
        <f t="shared" si="23"/>
        <v>070300011203</v>
      </c>
      <c r="C656" t="s">
        <v>747</v>
      </c>
      <c r="D656">
        <v>70300011204</v>
      </c>
      <c r="E656" t="str">
        <f t="shared" si="24"/>
        <v>070300011204</v>
      </c>
      <c r="F656" s="54" t="s">
        <v>2605</v>
      </c>
      <c r="G656" t="s">
        <v>1971</v>
      </c>
      <c r="H656" t="s">
        <v>1907</v>
      </c>
      <c r="I656" t="s">
        <v>1908</v>
      </c>
    </row>
    <row r="657" spans="1:9" x14ac:dyDescent="0.35">
      <c r="A657">
        <v>70300011204</v>
      </c>
      <c r="B657" s="54" t="str">
        <f t="shared" si="23"/>
        <v>070300011204</v>
      </c>
      <c r="C657" t="s">
        <v>2606</v>
      </c>
      <c r="D657">
        <v>70300050201</v>
      </c>
      <c r="E657" t="str">
        <f t="shared" si="24"/>
        <v>070300050201</v>
      </c>
      <c r="F657" s="54" t="s">
        <v>2607</v>
      </c>
      <c r="G657" t="s">
        <v>1971</v>
      </c>
      <c r="H657" t="s">
        <v>1907</v>
      </c>
      <c r="I657" t="s">
        <v>1908</v>
      </c>
    </row>
    <row r="658" spans="1:9" x14ac:dyDescent="0.35">
      <c r="A658">
        <v>70300020101</v>
      </c>
      <c r="B658" s="54" t="str">
        <f t="shared" si="23"/>
        <v>070300020101</v>
      </c>
      <c r="C658" t="s">
        <v>1281</v>
      </c>
      <c r="D658">
        <v>70300020103</v>
      </c>
      <c r="E658" t="str">
        <f t="shared" si="24"/>
        <v>070300020103</v>
      </c>
      <c r="F658" s="54" t="s">
        <v>2608</v>
      </c>
      <c r="G658" t="s">
        <v>1971</v>
      </c>
      <c r="H658" t="s">
        <v>1907</v>
      </c>
      <c r="I658" t="s">
        <v>692</v>
      </c>
    </row>
    <row r="659" spans="1:9" x14ac:dyDescent="0.35">
      <c r="A659">
        <v>70300020102</v>
      </c>
      <c r="B659" s="54" t="str">
        <f t="shared" si="23"/>
        <v>070300020102</v>
      </c>
      <c r="C659" t="s">
        <v>406</v>
      </c>
      <c r="D659">
        <v>70300020103</v>
      </c>
      <c r="E659" t="str">
        <f t="shared" si="24"/>
        <v>070300020103</v>
      </c>
      <c r="F659" s="54" t="s">
        <v>2609</v>
      </c>
      <c r="G659" t="s">
        <v>1971</v>
      </c>
      <c r="H659" t="s">
        <v>1907</v>
      </c>
      <c r="I659" t="s">
        <v>692</v>
      </c>
    </row>
    <row r="660" spans="1:9" x14ac:dyDescent="0.35">
      <c r="A660">
        <v>70300020103</v>
      </c>
      <c r="B660" s="54" t="str">
        <f t="shared" si="23"/>
        <v>070300020103</v>
      </c>
      <c r="C660" t="s">
        <v>1284</v>
      </c>
      <c r="D660">
        <v>70300020105</v>
      </c>
      <c r="E660" t="str">
        <f t="shared" si="24"/>
        <v>070300020105</v>
      </c>
      <c r="F660" s="54" t="s">
        <v>2610</v>
      </c>
      <c r="G660" t="s">
        <v>1906</v>
      </c>
      <c r="H660" t="s">
        <v>1907</v>
      </c>
      <c r="I660" t="s">
        <v>692</v>
      </c>
    </row>
    <row r="661" spans="1:9" x14ac:dyDescent="0.35">
      <c r="A661">
        <v>70300020104</v>
      </c>
      <c r="B661" s="54" t="str">
        <f t="shared" si="23"/>
        <v>070300020104</v>
      </c>
      <c r="C661" t="s">
        <v>560</v>
      </c>
      <c r="D661">
        <v>70300020105</v>
      </c>
      <c r="E661" t="str">
        <f t="shared" si="24"/>
        <v>070300020105</v>
      </c>
      <c r="F661" s="54" t="s">
        <v>2611</v>
      </c>
      <c r="G661" t="s">
        <v>2006</v>
      </c>
      <c r="H661" t="s">
        <v>2007</v>
      </c>
      <c r="I661" t="s">
        <v>692</v>
      </c>
    </row>
    <row r="662" spans="1:9" x14ac:dyDescent="0.35">
      <c r="A662">
        <v>70300020105</v>
      </c>
      <c r="B662" s="54" t="str">
        <f t="shared" si="23"/>
        <v>070300020105</v>
      </c>
      <c r="C662" t="s">
        <v>1514</v>
      </c>
      <c r="D662">
        <v>70300020106</v>
      </c>
      <c r="E662" t="str">
        <f t="shared" si="24"/>
        <v>070300020106</v>
      </c>
      <c r="F662" s="54" t="s">
        <v>2612</v>
      </c>
      <c r="G662" t="s">
        <v>1971</v>
      </c>
      <c r="H662" t="s">
        <v>1907</v>
      </c>
      <c r="I662" t="s">
        <v>692</v>
      </c>
    </row>
    <row r="663" spans="1:9" x14ac:dyDescent="0.35">
      <c r="A663">
        <v>70300020106</v>
      </c>
      <c r="B663" s="54" t="str">
        <f t="shared" si="23"/>
        <v>070300020106</v>
      </c>
      <c r="C663" t="s">
        <v>2613</v>
      </c>
      <c r="D663">
        <v>70300020202</v>
      </c>
      <c r="E663" t="str">
        <f t="shared" si="24"/>
        <v>070300020202</v>
      </c>
      <c r="F663" s="54" t="s">
        <v>2614</v>
      </c>
      <c r="G663" t="s">
        <v>2208</v>
      </c>
      <c r="H663" t="s">
        <v>1907</v>
      </c>
      <c r="I663" t="s">
        <v>692</v>
      </c>
    </row>
    <row r="664" spans="1:9" x14ac:dyDescent="0.35">
      <c r="A664">
        <v>70300020201</v>
      </c>
      <c r="B664" s="54" t="str">
        <f t="shared" si="23"/>
        <v>070300020201</v>
      </c>
      <c r="C664" t="s">
        <v>118</v>
      </c>
      <c r="D664">
        <v>70300020202</v>
      </c>
      <c r="E664" t="str">
        <f t="shared" si="24"/>
        <v>070300020202</v>
      </c>
      <c r="F664" s="54" t="s">
        <v>2615</v>
      </c>
      <c r="G664" t="s">
        <v>2110</v>
      </c>
      <c r="H664" t="s">
        <v>1907</v>
      </c>
      <c r="I664" t="s">
        <v>692</v>
      </c>
    </row>
    <row r="665" spans="1:9" x14ac:dyDescent="0.35">
      <c r="A665">
        <v>70300020202</v>
      </c>
      <c r="B665" s="54" t="str">
        <f t="shared" si="23"/>
        <v>070300020202</v>
      </c>
      <c r="C665" t="s">
        <v>1517</v>
      </c>
      <c r="D665">
        <v>70300020205</v>
      </c>
      <c r="E665" t="str">
        <f t="shared" si="24"/>
        <v>070300020205</v>
      </c>
      <c r="F665" s="54" t="s">
        <v>2616</v>
      </c>
      <c r="G665" t="s">
        <v>2166</v>
      </c>
      <c r="H665" t="s">
        <v>1907</v>
      </c>
      <c r="I665" t="s">
        <v>692</v>
      </c>
    </row>
    <row r="666" spans="1:9" x14ac:dyDescent="0.35">
      <c r="A666">
        <v>70300020203</v>
      </c>
      <c r="B666" s="54" t="str">
        <f t="shared" si="23"/>
        <v>070300020203</v>
      </c>
      <c r="C666" t="s">
        <v>121</v>
      </c>
      <c r="D666">
        <v>70300020204</v>
      </c>
      <c r="E666" t="str">
        <f t="shared" si="24"/>
        <v>070300020204</v>
      </c>
      <c r="F666" s="54" t="s">
        <v>2617</v>
      </c>
      <c r="G666" t="s">
        <v>2110</v>
      </c>
      <c r="H666" t="s">
        <v>1907</v>
      </c>
      <c r="I666" t="s">
        <v>692</v>
      </c>
    </row>
    <row r="667" spans="1:9" x14ac:dyDescent="0.35">
      <c r="A667">
        <v>70300020204</v>
      </c>
      <c r="B667" s="54" t="str">
        <f t="shared" si="23"/>
        <v>070300020204</v>
      </c>
      <c r="C667" t="s">
        <v>755</v>
      </c>
      <c r="D667">
        <v>70300020205</v>
      </c>
      <c r="E667" t="str">
        <f t="shared" si="24"/>
        <v>070300020205</v>
      </c>
      <c r="F667" s="54" t="s">
        <v>2618</v>
      </c>
      <c r="G667" t="s">
        <v>2110</v>
      </c>
      <c r="H667" t="s">
        <v>1907</v>
      </c>
      <c r="I667" t="s">
        <v>692</v>
      </c>
    </row>
    <row r="668" spans="1:9" x14ac:dyDescent="0.35">
      <c r="A668">
        <v>70300020205</v>
      </c>
      <c r="B668" s="54" t="str">
        <f t="shared" si="23"/>
        <v>070300020205</v>
      </c>
      <c r="C668" t="s">
        <v>1516</v>
      </c>
      <c r="D668">
        <v>70300020207</v>
      </c>
      <c r="E668" t="str">
        <f t="shared" si="24"/>
        <v>070300020207</v>
      </c>
      <c r="F668" s="54" t="s">
        <v>2619</v>
      </c>
      <c r="G668" t="s">
        <v>2110</v>
      </c>
      <c r="H668" t="s">
        <v>1907</v>
      </c>
      <c r="I668" t="s">
        <v>692</v>
      </c>
    </row>
    <row r="669" spans="1:9" x14ac:dyDescent="0.35">
      <c r="A669">
        <v>70300020206</v>
      </c>
      <c r="B669" s="54" t="str">
        <f t="shared" si="23"/>
        <v>070300020206</v>
      </c>
      <c r="C669" t="s">
        <v>756</v>
      </c>
      <c r="D669">
        <v>70300020207</v>
      </c>
      <c r="E669" t="str">
        <f t="shared" si="24"/>
        <v>070300020207</v>
      </c>
      <c r="F669" s="54" t="s">
        <v>2620</v>
      </c>
      <c r="G669" t="s">
        <v>2110</v>
      </c>
      <c r="H669" t="s">
        <v>1907</v>
      </c>
      <c r="I669" t="s">
        <v>692</v>
      </c>
    </row>
    <row r="670" spans="1:9" x14ac:dyDescent="0.35">
      <c r="A670">
        <v>70300020207</v>
      </c>
      <c r="B670" s="54" t="str">
        <f t="shared" si="23"/>
        <v>070300020207</v>
      </c>
      <c r="C670" t="s">
        <v>119</v>
      </c>
      <c r="D670">
        <v>70300020403</v>
      </c>
      <c r="E670" t="str">
        <f t="shared" si="24"/>
        <v>070300020403</v>
      </c>
      <c r="F670" s="54" t="s">
        <v>2621</v>
      </c>
      <c r="G670" t="s">
        <v>2622</v>
      </c>
      <c r="H670" t="s">
        <v>1907</v>
      </c>
      <c r="I670" t="s">
        <v>692</v>
      </c>
    </row>
    <row r="671" spans="1:9" x14ac:dyDescent="0.35">
      <c r="A671">
        <v>70300020301</v>
      </c>
      <c r="B671" s="54" t="str">
        <f t="shared" si="23"/>
        <v>070300020301</v>
      </c>
      <c r="C671" t="s">
        <v>1073</v>
      </c>
      <c r="D671">
        <v>70300020303</v>
      </c>
      <c r="E671" t="str">
        <f t="shared" si="24"/>
        <v>070300020303</v>
      </c>
      <c r="F671" s="54" t="s">
        <v>2623</v>
      </c>
      <c r="G671" t="s">
        <v>1906</v>
      </c>
      <c r="H671" t="s">
        <v>1907</v>
      </c>
      <c r="I671" t="s">
        <v>692</v>
      </c>
    </row>
    <row r="672" spans="1:9" x14ac:dyDescent="0.35">
      <c r="A672">
        <v>70300020302</v>
      </c>
      <c r="B672" s="54" t="str">
        <f t="shared" si="23"/>
        <v>070300020302</v>
      </c>
      <c r="C672" t="s">
        <v>731</v>
      </c>
      <c r="D672">
        <v>70300020306</v>
      </c>
      <c r="E672" t="str">
        <f t="shared" si="24"/>
        <v>070300020306</v>
      </c>
      <c r="F672" s="54" t="s">
        <v>2624</v>
      </c>
      <c r="G672" t="s">
        <v>1980</v>
      </c>
      <c r="H672" t="s">
        <v>1907</v>
      </c>
      <c r="I672" t="s">
        <v>692</v>
      </c>
    </row>
    <row r="673" spans="1:9" x14ac:dyDescent="0.35">
      <c r="A673">
        <v>70300020303</v>
      </c>
      <c r="B673" s="54" t="str">
        <f t="shared" si="23"/>
        <v>070300020303</v>
      </c>
      <c r="C673" t="s">
        <v>384</v>
      </c>
      <c r="D673">
        <v>70300020304</v>
      </c>
      <c r="E673" t="str">
        <f t="shared" si="24"/>
        <v>070300020304</v>
      </c>
      <c r="F673" s="54" t="s">
        <v>2625</v>
      </c>
      <c r="G673" t="s">
        <v>1906</v>
      </c>
      <c r="H673" t="s">
        <v>1907</v>
      </c>
      <c r="I673" t="s">
        <v>692</v>
      </c>
    </row>
    <row r="674" spans="1:9" x14ac:dyDescent="0.35">
      <c r="A674">
        <v>70300020304</v>
      </c>
      <c r="B674" s="54" t="str">
        <f t="shared" si="23"/>
        <v>070300020304</v>
      </c>
      <c r="C674" t="s">
        <v>1051</v>
      </c>
      <c r="D674">
        <v>70300020306</v>
      </c>
      <c r="E674" t="str">
        <f t="shared" si="24"/>
        <v>070300020306</v>
      </c>
      <c r="F674" s="54" t="s">
        <v>2626</v>
      </c>
      <c r="G674" t="s">
        <v>1971</v>
      </c>
      <c r="H674" t="s">
        <v>1907</v>
      </c>
      <c r="I674" t="s">
        <v>692</v>
      </c>
    </row>
    <row r="675" spans="1:9" x14ac:dyDescent="0.35">
      <c r="A675">
        <v>70300020305</v>
      </c>
      <c r="B675" s="54" t="str">
        <f t="shared" si="23"/>
        <v>070300020305</v>
      </c>
      <c r="C675" t="s">
        <v>1515</v>
      </c>
      <c r="D675">
        <v>70300020306</v>
      </c>
      <c r="E675" t="str">
        <f t="shared" si="24"/>
        <v>070300020306</v>
      </c>
      <c r="F675" s="54" t="s">
        <v>2627</v>
      </c>
      <c r="G675" t="s">
        <v>1906</v>
      </c>
      <c r="H675" t="s">
        <v>1907</v>
      </c>
      <c r="I675" t="s">
        <v>692</v>
      </c>
    </row>
    <row r="676" spans="1:9" x14ac:dyDescent="0.35">
      <c r="A676">
        <v>70300020306</v>
      </c>
      <c r="B676" s="54" t="str">
        <f t="shared" si="23"/>
        <v>070300020306</v>
      </c>
      <c r="C676" t="s">
        <v>1513</v>
      </c>
      <c r="D676">
        <v>70300020308</v>
      </c>
      <c r="E676" t="str">
        <f t="shared" si="24"/>
        <v>070300020308</v>
      </c>
      <c r="F676" s="54" t="s">
        <v>2628</v>
      </c>
      <c r="G676" t="s">
        <v>1906</v>
      </c>
      <c r="H676" t="s">
        <v>1907</v>
      </c>
      <c r="I676" t="s">
        <v>692</v>
      </c>
    </row>
    <row r="677" spans="1:9" x14ac:dyDescent="0.35">
      <c r="A677">
        <v>70300020307</v>
      </c>
      <c r="B677" s="54" t="str">
        <f t="shared" si="23"/>
        <v>070300020307</v>
      </c>
      <c r="C677" t="s">
        <v>117</v>
      </c>
      <c r="D677">
        <v>70300020308</v>
      </c>
      <c r="E677" t="str">
        <f t="shared" si="24"/>
        <v>070300020308</v>
      </c>
      <c r="F677" s="54" t="s">
        <v>2629</v>
      </c>
      <c r="G677" t="s">
        <v>1906</v>
      </c>
      <c r="H677" t="s">
        <v>1907</v>
      </c>
      <c r="I677" t="s">
        <v>692</v>
      </c>
    </row>
    <row r="678" spans="1:9" x14ac:dyDescent="0.35">
      <c r="A678">
        <v>70300020308</v>
      </c>
      <c r="B678" s="54" t="str">
        <f t="shared" si="23"/>
        <v>070300020308</v>
      </c>
      <c r="C678" t="s">
        <v>748</v>
      </c>
      <c r="D678">
        <v>70300020309</v>
      </c>
      <c r="E678" t="str">
        <f t="shared" si="24"/>
        <v>070300020309</v>
      </c>
      <c r="F678" s="54" t="s">
        <v>2630</v>
      </c>
      <c r="G678" t="s">
        <v>2221</v>
      </c>
      <c r="H678" t="s">
        <v>1907</v>
      </c>
      <c r="I678" t="s">
        <v>692</v>
      </c>
    </row>
    <row r="679" spans="1:9" x14ac:dyDescent="0.35">
      <c r="A679">
        <v>70300020309</v>
      </c>
      <c r="B679" s="54" t="str">
        <f t="shared" si="23"/>
        <v>070300020309</v>
      </c>
      <c r="C679" t="s">
        <v>385</v>
      </c>
      <c r="D679">
        <v>70300020311</v>
      </c>
      <c r="E679" t="str">
        <f t="shared" si="24"/>
        <v>070300020311</v>
      </c>
      <c r="F679" s="54" t="s">
        <v>2631</v>
      </c>
      <c r="G679" t="s">
        <v>2147</v>
      </c>
      <c r="H679" t="s">
        <v>1907</v>
      </c>
      <c r="I679" t="s">
        <v>692</v>
      </c>
    </row>
    <row r="680" spans="1:9" x14ac:dyDescent="0.35">
      <c r="A680">
        <v>70300020310</v>
      </c>
      <c r="B680" s="54" t="str">
        <f t="shared" si="23"/>
        <v>070300020310</v>
      </c>
      <c r="C680" t="s">
        <v>749</v>
      </c>
      <c r="D680">
        <v>70300020311</v>
      </c>
      <c r="E680" t="str">
        <f t="shared" si="24"/>
        <v>070300020311</v>
      </c>
      <c r="F680" s="54" t="s">
        <v>2632</v>
      </c>
      <c r="G680" t="s">
        <v>1906</v>
      </c>
      <c r="H680" t="s">
        <v>1907</v>
      </c>
      <c r="I680" t="s">
        <v>692</v>
      </c>
    </row>
    <row r="681" spans="1:9" x14ac:dyDescent="0.35">
      <c r="A681">
        <v>70300020311</v>
      </c>
      <c r="B681" s="54" t="str">
        <f t="shared" si="23"/>
        <v>070300020311</v>
      </c>
      <c r="C681" t="s">
        <v>21</v>
      </c>
      <c r="D681">
        <v>70300020406</v>
      </c>
      <c r="E681" t="str">
        <f t="shared" si="24"/>
        <v>070300020406</v>
      </c>
      <c r="F681" s="54" t="s">
        <v>2633</v>
      </c>
      <c r="G681" t="s">
        <v>1906</v>
      </c>
      <c r="H681" t="s">
        <v>1907</v>
      </c>
      <c r="I681" t="s">
        <v>692</v>
      </c>
    </row>
    <row r="682" spans="1:9" x14ac:dyDescent="0.35">
      <c r="A682">
        <v>70300020401</v>
      </c>
      <c r="B682" s="54" t="str">
        <f t="shared" si="23"/>
        <v>070300020401</v>
      </c>
      <c r="C682" t="s">
        <v>751</v>
      </c>
      <c r="D682">
        <v>70300020403</v>
      </c>
      <c r="E682" t="str">
        <f t="shared" si="24"/>
        <v>070300020403</v>
      </c>
      <c r="F682" s="54" t="s">
        <v>2634</v>
      </c>
      <c r="G682" t="s">
        <v>1971</v>
      </c>
      <c r="H682" t="s">
        <v>1907</v>
      </c>
      <c r="I682" t="s">
        <v>692</v>
      </c>
    </row>
    <row r="683" spans="1:9" x14ac:dyDescent="0.35">
      <c r="A683">
        <v>70300020402</v>
      </c>
      <c r="B683" s="54" t="str">
        <f t="shared" si="23"/>
        <v>070300020402</v>
      </c>
      <c r="C683" t="s">
        <v>753</v>
      </c>
      <c r="D683">
        <v>70300020403</v>
      </c>
      <c r="E683" t="str">
        <f t="shared" si="24"/>
        <v>070300020403</v>
      </c>
      <c r="F683" s="54" t="s">
        <v>2635</v>
      </c>
      <c r="G683" t="s">
        <v>1971</v>
      </c>
      <c r="H683" t="s">
        <v>1907</v>
      </c>
      <c r="I683" t="s">
        <v>692</v>
      </c>
    </row>
    <row r="684" spans="1:9" x14ac:dyDescent="0.35">
      <c r="A684">
        <v>70300020403</v>
      </c>
      <c r="B684" s="54" t="str">
        <f t="shared" si="23"/>
        <v>070300020403</v>
      </c>
      <c r="C684" t="s">
        <v>752</v>
      </c>
      <c r="D684">
        <v>70300020406</v>
      </c>
      <c r="E684" t="str">
        <f t="shared" si="24"/>
        <v>070300020406</v>
      </c>
      <c r="F684" s="54" t="s">
        <v>2636</v>
      </c>
      <c r="G684" t="s">
        <v>1980</v>
      </c>
      <c r="H684" t="s">
        <v>1907</v>
      </c>
      <c r="I684" t="s">
        <v>692</v>
      </c>
    </row>
    <row r="685" spans="1:9" x14ac:dyDescent="0.35">
      <c r="A685">
        <v>70300020404</v>
      </c>
      <c r="B685" s="54" t="str">
        <f t="shared" si="23"/>
        <v>070300020404</v>
      </c>
      <c r="C685" t="s">
        <v>735</v>
      </c>
      <c r="D685">
        <v>70300020406</v>
      </c>
      <c r="E685" t="str">
        <f t="shared" si="24"/>
        <v>070300020406</v>
      </c>
      <c r="F685" s="54" t="s">
        <v>2637</v>
      </c>
      <c r="G685" t="s">
        <v>2442</v>
      </c>
      <c r="H685" t="s">
        <v>2007</v>
      </c>
      <c r="I685" t="s">
        <v>692</v>
      </c>
    </row>
    <row r="686" spans="1:9" x14ac:dyDescent="0.35">
      <c r="A686">
        <v>70300020405</v>
      </c>
      <c r="B686" s="54" t="str">
        <f t="shared" si="23"/>
        <v>070300020405</v>
      </c>
      <c r="C686" t="s">
        <v>750</v>
      </c>
      <c r="D686">
        <v>70300020406</v>
      </c>
      <c r="E686" t="str">
        <f t="shared" si="24"/>
        <v>070300020406</v>
      </c>
      <c r="F686" s="54" t="s">
        <v>2638</v>
      </c>
      <c r="G686" t="s">
        <v>1971</v>
      </c>
      <c r="H686" t="s">
        <v>1907</v>
      </c>
      <c r="I686" t="s">
        <v>692</v>
      </c>
    </row>
    <row r="687" spans="1:9" x14ac:dyDescent="0.35">
      <c r="A687">
        <v>70300020406</v>
      </c>
      <c r="B687" s="54" t="str">
        <f t="shared" si="23"/>
        <v>070300020406</v>
      </c>
      <c r="C687" t="s">
        <v>732</v>
      </c>
      <c r="D687">
        <v>70300020407</v>
      </c>
      <c r="E687" t="str">
        <f t="shared" si="24"/>
        <v>070300020407</v>
      </c>
      <c r="F687" s="54" t="s">
        <v>2639</v>
      </c>
      <c r="G687" t="s">
        <v>1971</v>
      </c>
      <c r="H687" t="s">
        <v>1965</v>
      </c>
      <c r="I687" t="s">
        <v>692</v>
      </c>
    </row>
    <row r="688" spans="1:9" x14ac:dyDescent="0.35">
      <c r="A688">
        <v>70300020407</v>
      </c>
      <c r="B688" s="54" t="str">
        <f t="shared" si="23"/>
        <v>070300020407</v>
      </c>
      <c r="C688" t="s">
        <v>733</v>
      </c>
      <c r="D688">
        <v>70300011202</v>
      </c>
      <c r="E688" t="str">
        <f t="shared" si="24"/>
        <v>070300011202</v>
      </c>
      <c r="F688" s="54" t="s">
        <v>2640</v>
      </c>
      <c r="G688" t="s">
        <v>1906</v>
      </c>
      <c r="H688" t="s">
        <v>1907</v>
      </c>
      <c r="I688" t="s">
        <v>692</v>
      </c>
    </row>
    <row r="689" spans="1:9" x14ac:dyDescent="0.35">
      <c r="A689">
        <v>70300050101</v>
      </c>
      <c r="B689" s="54" t="str">
        <f t="shared" si="23"/>
        <v>070300050101</v>
      </c>
      <c r="C689" t="s">
        <v>1496</v>
      </c>
      <c r="D689">
        <v>70300050103</v>
      </c>
      <c r="E689" t="str">
        <f t="shared" si="24"/>
        <v>070300050103</v>
      </c>
      <c r="F689" s="54" t="s">
        <v>2641</v>
      </c>
      <c r="G689" t="s">
        <v>1971</v>
      </c>
      <c r="H689" t="s">
        <v>1907</v>
      </c>
      <c r="I689" t="s">
        <v>692</v>
      </c>
    </row>
    <row r="690" spans="1:9" x14ac:dyDescent="0.35">
      <c r="A690">
        <v>70300050102</v>
      </c>
      <c r="B690" s="54" t="str">
        <f t="shared" si="23"/>
        <v>070300050102</v>
      </c>
      <c r="C690" t="s">
        <v>738</v>
      </c>
      <c r="D690">
        <v>70300050103</v>
      </c>
      <c r="E690" t="str">
        <f t="shared" si="24"/>
        <v>070300050103</v>
      </c>
      <c r="F690" s="54" t="s">
        <v>2642</v>
      </c>
      <c r="G690" t="s">
        <v>2298</v>
      </c>
      <c r="H690" t="s">
        <v>1907</v>
      </c>
      <c r="I690" t="s">
        <v>692</v>
      </c>
    </row>
    <row r="691" spans="1:9" x14ac:dyDescent="0.35">
      <c r="A691">
        <v>70300050103</v>
      </c>
      <c r="B691" s="54" t="str">
        <f t="shared" si="23"/>
        <v>070300050103</v>
      </c>
      <c r="C691" t="s">
        <v>759</v>
      </c>
      <c r="D691">
        <v>70300050104</v>
      </c>
      <c r="E691" t="str">
        <f t="shared" si="24"/>
        <v>070300050104</v>
      </c>
      <c r="F691" s="54" t="s">
        <v>2643</v>
      </c>
      <c r="G691" t="s">
        <v>1971</v>
      </c>
      <c r="H691" t="s">
        <v>1907</v>
      </c>
      <c r="I691" t="s">
        <v>692</v>
      </c>
    </row>
    <row r="692" spans="1:9" x14ac:dyDescent="0.35">
      <c r="A692">
        <v>70300050104</v>
      </c>
      <c r="B692" s="54" t="str">
        <f t="shared" si="23"/>
        <v>070300050104</v>
      </c>
      <c r="C692" t="s">
        <v>2644</v>
      </c>
      <c r="D692">
        <v>70300050201</v>
      </c>
      <c r="E692" t="str">
        <f t="shared" si="24"/>
        <v>070300050201</v>
      </c>
      <c r="F692" s="54" t="s">
        <v>2645</v>
      </c>
      <c r="G692" t="s">
        <v>2298</v>
      </c>
      <c r="H692" t="s">
        <v>1907</v>
      </c>
      <c r="I692" t="s">
        <v>692</v>
      </c>
    </row>
    <row r="693" spans="1:9" x14ac:dyDescent="0.35">
      <c r="A693">
        <v>70300050201</v>
      </c>
      <c r="B693" s="54" t="str">
        <f t="shared" si="23"/>
        <v>070300050201</v>
      </c>
      <c r="C693" t="s">
        <v>742</v>
      </c>
      <c r="D693">
        <v>70300050207</v>
      </c>
      <c r="E693" t="str">
        <f t="shared" si="24"/>
        <v>070300050207</v>
      </c>
      <c r="F693" s="54" t="s">
        <v>2646</v>
      </c>
      <c r="G693" t="s">
        <v>2373</v>
      </c>
      <c r="H693" t="s">
        <v>1907</v>
      </c>
      <c r="I693" t="s">
        <v>1908</v>
      </c>
    </row>
    <row r="694" spans="1:9" x14ac:dyDescent="0.35">
      <c r="A694">
        <v>70300050207</v>
      </c>
      <c r="B694" s="54" t="str">
        <f t="shared" si="23"/>
        <v>070300050207</v>
      </c>
      <c r="C694" t="s">
        <v>2647</v>
      </c>
      <c r="D694">
        <v>70300050602</v>
      </c>
      <c r="E694" t="str">
        <f t="shared" si="24"/>
        <v>070300050602</v>
      </c>
      <c r="F694" s="54" t="s">
        <v>2648</v>
      </c>
      <c r="G694" t="s">
        <v>1971</v>
      </c>
      <c r="H694" t="s">
        <v>1907</v>
      </c>
      <c r="I694" t="s">
        <v>1908</v>
      </c>
    </row>
    <row r="695" spans="1:9" x14ac:dyDescent="0.35">
      <c r="A695">
        <v>70300050501</v>
      </c>
      <c r="B695" s="54" t="str">
        <f t="shared" si="23"/>
        <v>070300050501</v>
      </c>
      <c r="C695" t="s">
        <v>764</v>
      </c>
      <c r="D695">
        <v>70300050503</v>
      </c>
      <c r="E695" t="str">
        <f t="shared" si="24"/>
        <v>070300050503</v>
      </c>
      <c r="F695" s="54" t="s">
        <v>2649</v>
      </c>
      <c r="G695" t="s">
        <v>1971</v>
      </c>
      <c r="H695" t="s">
        <v>1907</v>
      </c>
      <c r="I695" t="s">
        <v>692</v>
      </c>
    </row>
    <row r="696" spans="1:9" x14ac:dyDescent="0.35">
      <c r="A696">
        <v>70300050502</v>
      </c>
      <c r="B696" s="54" t="str">
        <f t="shared" si="23"/>
        <v>070300050502</v>
      </c>
      <c r="C696" t="s">
        <v>125</v>
      </c>
      <c r="D696">
        <v>70300050503</v>
      </c>
      <c r="E696" t="str">
        <f t="shared" si="24"/>
        <v>070300050503</v>
      </c>
      <c r="F696" s="54" t="s">
        <v>2650</v>
      </c>
      <c r="G696" t="s">
        <v>2651</v>
      </c>
      <c r="H696" t="s">
        <v>1907</v>
      </c>
      <c r="I696" t="s">
        <v>692</v>
      </c>
    </row>
    <row r="697" spans="1:9" x14ac:dyDescent="0.35">
      <c r="A697">
        <v>70300050503</v>
      </c>
      <c r="B697" s="54" t="str">
        <f t="shared" si="23"/>
        <v>070300050503</v>
      </c>
      <c r="C697" t="s">
        <v>1497</v>
      </c>
      <c r="D697">
        <v>70300050505</v>
      </c>
      <c r="E697" t="str">
        <f t="shared" si="24"/>
        <v>070300050505</v>
      </c>
      <c r="F697" s="54" t="s">
        <v>2652</v>
      </c>
      <c r="G697" t="s">
        <v>2373</v>
      </c>
      <c r="H697" t="s">
        <v>1907</v>
      </c>
      <c r="I697" t="s">
        <v>692</v>
      </c>
    </row>
    <row r="698" spans="1:9" x14ac:dyDescent="0.35">
      <c r="A698">
        <v>70300050504</v>
      </c>
      <c r="B698" s="54" t="str">
        <f t="shared" si="23"/>
        <v>070300050504</v>
      </c>
      <c r="C698" t="s">
        <v>723</v>
      </c>
      <c r="D698">
        <v>70300050505</v>
      </c>
      <c r="E698" t="str">
        <f t="shared" si="24"/>
        <v>070300050505</v>
      </c>
      <c r="F698" s="54" t="s">
        <v>2653</v>
      </c>
      <c r="G698" t="s">
        <v>1971</v>
      </c>
      <c r="H698" t="s">
        <v>1907</v>
      </c>
      <c r="I698" t="s">
        <v>692</v>
      </c>
    </row>
    <row r="699" spans="1:9" x14ac:dyDescent="0.35">
      <c r="A699">
        <v>70300050505</v>
      </c>
      <c r="B699" s="54" t="str">
        <f t="shared" si="23"/>
        <v>070300050505</v>
      </c>
      <c r="C699" t="s">
        <v>2654</v>
      </c>
      <c r="D699">
        <v>70300050602</v>
      </c>
      <c r="E699" t="str">
        <f t="shared" si="24"/>
        <v>070300050602</v>
      </c>
      <c r="F699" s="54" t="s">
        <v>2655</v>
      </c>
      <c r="G699" t="s">
        <v>2298</v>
      </c>
      <c r="H699" t="s">
        <v>1907</v>
      </c>
      <c r="I699" t="s">
        <v>692</v>
      </c>
    </row>
    <row r="700" spans="1:9" x14ac:dyDescent="0.35">
      <c r="A700">
        <v>70300050601</v>
      </c>
      <c r="B700" s="54" t="str">
        <f t="shared" si="23"/>
        <v>070300050601</v>
      </c>
      <c r="C700" t="s">
        <v>91</v>
      </c>
      <c r="D700">
        <v>70300050602</v>
      </c>
      <c r="E700" t="str">
        <f t="shared" si="24"/>
        <v>070300050602</v>
      </c>
      <c r="F700" s="54" t="s">
        <v>2656</v>
      </c>
      <c r="G700" t="s">
        <v>1971</v>
      </c>
      <c r="H700" t="s">
        <v>1907</v>
      </c>
      <c r="I700" t="s">
        <v>692</v>
      </c>
    </row>
    <row r="701" spans="1:9" x14ac:dyDescent="0.35">
      <c r="A701">
        <v>70300050602</v>
      </c>
      <c r="B701" s="54" t="str">
        <f t="shared" si="23"/>
        <v>070300050602</v>
      </c>
      <c r="C701" t="s">
        <v>1058</v>
      </c>
      <c r="D701">
        <v>70300050605</v>
      </c>
      <c r="E701" t="str">
        <f t="shared" si="24"/>
        <v>070300050605</v>
      </c>
      <c r="F701" s="54" t="s">
        <v>2657</v>
      </c>
      <c r="G701" t="s">
        <v>1971</v>
      </c>
      <c r="H701" t="s">
        <v>1907</v>
      </c>
      <c r="I701" t="s">
        <v>1908</v>
      </c>
    </row>
    <row r="702" spans="1:9" x14ac:dyDescent="0.35">
      <c r="A702">
        <v>70300050604</v>
      </c>
      <c r="B702" s="54" t="str">
        <f t="shared" si="23"/>
        <v>070300050604</v>
      </c>
      <c r="C702" t="s">
        <v>766</v>
      </c>
      <c r="D702">
        <v>70300050605</v>
      </c>
      <c r="E702" t="str">
        <f t="shared" si="24"/>
        <v>070300050605</v>
      </c>
      <c r="F702" s="54" t="s">
        <v>2658</v>
      </c>
      <c r="G702" t="s">
        <v>2442</v>
      </c>
      <c r="H702" t="s">
        <v>2007</v>
      </c>
      <c r="I702" t="s">
        <v>692</v>
      </c>
    </row>
    <row r="703" spans="1:9" x14ac:dyDescent="0.35">
      <c r="A703">
        <v>70300050605</v>
      </c>
      <c r="B703" s="54" t="str">
        <f t="shared" si="23"/>
        <v>070300050605</v>
      </c>
      <c r="C703" t="s">
        <v>2659</v>
      </c>
      <c r="D703">
        <v>70300050902</v>
      </c>
      <c r="E703" t="str">
        <f t="shared" si="24"/>
        <v>070300050902</v>
      </c>
      <c r="F703" s="54" t="s">
        <v>2660</v>
      </c>
      <c r="G703" t="s">
        <v>2147</v>
      </c>
      <c r="H703" t="s">
        <v>1907</v>
      </c>
      <c r="I703" t="s">
        <v>1908</v>
      </c>
    </row>
    <row r="704" spans="1:9" x14ac:dyDescent="0.35">
      <c r="A704">
        <v>70300050701</v>
      </c>
      <c r="B704" s="54" t="str">
        <f t="shared" si="23"/>
        <v>070300050701</v>
      </c>
      <c r="C704" t="s">
        <v>1504</v>
      </c>
      <c r="D704">
        <v>70300050704</v>
      </c>
      <c r="E704" t="str">
        <f t="shared" si="24"/>
        <v>070300050704</v>
      </c>
      <c r="F704" s="54" t="s">
        <v>2661</v>
      </c>
      <c r="G704" t="s">
        <v>1971</v>
      </c>
      <c r="H704" t="s">
        <v>1907</v>
      </c>
      <c r="I704" t="s">
        <v>692</v>
      </c>
    </row>
    <row r="705" spans="1:9" x14ac:dyDescent="0.35">
      <c r="A705">
        <v>70300050702</v>
      </c>
      <c r="B705" s="54" t="str">
        <f t="shared" si="23"/>
        <v>070300050702</v>
      </c>
      <c r="C705" t="s">
        <v>1501</v>
      </c>
      <c r="D705">
        <v>70300050703</v>
      </c>
      <c r="E705" t="str">
        <f t="shared" si="24"/>
        <v>070300050703</v>
      </c>
      <c r="F705" s="54" t="s">
        <v>2662</v>
      </c>
      <c r="G705" t="s">
        <v>1971</v>
      </c>
      <c r="H705" t="s">
        <v>1907</v>
      </c>
      <c r="I705" t="s">
        <v>692</v>
      </c>
    </row>
    <row r="706" spans="1:9" x14ac:dyDescent="0.35">
      <c r="A706">
        <v>70300050703</v>
      </c>
      <c r="B706" s="54" t="str">
        <f t="shared" ref="B706:B769" si="25">LEFT(F706,12)</f>
        <v>070300050703</v>
      </c>
      <c r="C706" t="s">
        <v>1503</v>
      </c>
      <c r="D706">
        <v>70300050704</v>
      </c>
      <c r="E706" t="str">
        <f t="shared" si="24"/>
        <v>070300050704</v>
      </c>
      <c r="F706" s="54" t="s">
        <v>2663</v>
      </c>
      <c r="G706" t="s">
        <v>1971</v>
      </c>
      <c r="H706" t="s">
        <v>1907</v>
      </c>
      <c r="I706" t="s">
        <v>692</v>
      </c>
    </row>
    <row r="707" spans="1:9" x14ac:dyDescent="0.35">
      <c r="A707">
        <v>70300050704</v>
      </c>
      <c r="B707" s="54" t="str">
        <f t="shared" si="25"/>
        <v>070300050704</v>
      </c>
      <c r="C707" t="s">
        <v>1506</v>
      </c>
      <c r="D707">
        <v>70300050707</v>
      </c>
      <c r="E707" t="str">
        <f t="shared" si="24"/>
        <v>070300050707</v>
      </c>
      <c r="F707" s="54" t="s">
        <v>2664</v>
      </c>
      <c r="G707" t="s">
        <v>1971</v>
      </c>
      <c r="H707" t="s">
        <v>1907</v>
      </c>
      <c r="I707" t="s">
        <v>692</v>
      </c>
    </row>
    <row r="708" spans="1:9" x14ac:dyDescent="0.35">
      <c r="A708">
        <v>70300050705</v>
      </c>
      <c r="B708" s="54" t="str">
        <f t="shared" si="25"/>
        <v>070300050705</v>
      </c>
      <c r="C708" t="s">
        <v>1511</v>
      </c>
      <c r="D708">
        <v>70300050706</v>
      </c>
      <c r="E708" t="str">
        <f t="shared" si="24"/>
        <v>070300050706</v>
      </c>
      <c r="F708" s="54" t="s">
        <v>2665</v>
      </c>
      <c r="G708" t="s">
        <v>1971</v>
      </c>
      <c r="H708" t="s">
        <v>1907</v>
      </c>
      <c r="I708" t="s">
        <v>692</v>
      </c>
    </row>
    <row r="709" spans="1:9" x14ac:dyDescent="0.35">
      <c r="A709">
        <v>70300050706</v>
      </c>
      <c r="B709" s="54" t="str">
        <f t="shared" si="25"/>
        <v>070300050706</v>
      </c>
      <c r="C709" t="s">
        <v>26</v>
      </c>
      <c r="D709">
        <v>70300050707</v>
      </c>
      <c r="E709" t="str">
        <f t="shared" si="24"/>
        <v>070300050707</v>
      </c>
      <c r="F709" s="54" t="s">
        <v>2666</v>
      </c>
      <c r="G709" t="s">
        <v>1971</v>
      </c>
      <c r="H709" t="s">
        <v>1907</v>
      </c>
      <c r="I709" t="s">
        <v>692</v>
      </c>
    </row>
    <row r="710" spans="1:9" x14ac:dyDescent="0.35">
      <c r="A710">
        <v>70300050707</v>
      </c>
      <c r="B710" s="54" t="str">
        <f t="shared" si="25"/>
        <v>070300050707</v>
      </c>
      <c r="C710" t="s">
        <v>1508</v>
      </c>
      <c r="D710">
        <v>70300050708</v>
      </c>
      <c r="E710" t="str">
        <f t="shared" si="24"/>
        <v>070300050708</v>
      </c>
      <c r="F710" s="54" t="s">
        <v>2667</v>
      </c>
      <c r="G710" t="s">
        <v>1971</v>
      </c>
      <c r="H710" t="s">
        <v>1907</v>
      </c>
      <c r="I710" t="s">
        <v>692</v>
      </c>
    </row>
    <row r="711" spans="1:9" x14ac:dyDescent="0.35">
      <c r="A711">
        <v>70300050708</v>
      </c>
      <c r="B711" s="54" t="str">
        <f t="shared" si="25"/>
        <v>070300050708</v>
      </c>
      <c r="C711" t="s">
        <v>2668</v>
      </c>
      <c r="D711">
        <v>70300050806</v>
      </c>
      <c r="E711" t="str">
        <f t="shared" si="24"/>
        <v>070300050806</v>
      </c>
      <c r="F711" s="54" t="s">
        <v>2669</v>
      </c>
      <c r="G711" t="s">
        <v>1971</v>
      </c>
      <c r="H711" t="s">
        <v>1907</v>
      </c>
      <c r="I711" t="s">
        <v>692</v>
      </c>
    </row>
    <row r="712" spans="1:9" x14ac:dyDescent="0.35">
      <c r="A712">
        <v>70300050801</v>
      </c>
      <c r="B712" s="54" t="str">
        <f t="shared" si="25"/>
        <v>070300050801</v>
      </c>
      <c r="C712" t="s">
        <v>1505</v>
      </c>
      <c r="D712">
        <v>70300050802</v>
      </c>
      <c r="E712" t="str">
        <f t="shared" si="24"/>
        <v>070300050802</v>
      </c>
      <c r="F712" s="54" t="s">
        <v>2670</v>
      </c>
      <c r="G712" t="s">
        <v>1971</v>
      </c>
      <c r="H712" t="s">
        <v>1907</v>
      </c>
      <c r="I712" t="s">
        <v>692</v>
      </c>
    </row>
    <row r="713" spans="1:9" x14ac:dyDescent="0.35">
      <c r="A713">
        <v>70300050802</v>
      </c>
      <c r="B713" s="54" t="str">
        <f t="shared" si="25"/>
        <v>070300050802</v>
      </c>
      <c r="C713" t="s">
        <v>1509</v>
      </c>
      <c r="D713">
        <v>70300050807</v>
      </c>
      <c r="E713" t="str">
        <f t="shared" si="24"/>
        <v>070300050807</v>
      </c>
      <c r="F713" s="54" t="s">
        <v>2671</v>
      </c>
      <c r="G713" t="s">
        <v>1971</v>
      </c>
      <c r="H713" t="s">
        <v>1907</v>
      </c>
      <c r="I713" t="s">
        <v>692</v>
      </c>
    </row>
    <row r="714" spans="1:9" x14ac:dyDescent="0.35">
      <c r="A714">
        <v>70300050803</v>
      </c>
      <c r="B714" s="54" t="str">
        <f t="shared" si="25"/>
        <v>070300050803</v>
      </c>
      <c r="C714" t="s">
        <v>129</v>
      </c>
      <c r="D714">
        <v>70300050807</v>
      </c>
      <c r="E714" t="str">
        <f t="shared" si="24"/>
        <v>070300050807</v>
      </c>
      <c r="F714" s="54" t="s">
        <v>2672</v>
      </c>
      <c r="G714" t="s">
        <v>1971</v>
      </c>
      <c r="H714" t="s">
        <v>1907</v>
      </c>
      <c r="I714" t="s">
        <v>692</v>
      </c>
    </row>
    <row r="715" spans="1:9" x14ac:dyDescent="0.35">
      <c r="A715">
        <v>70300050804</v>
      </c>
      <c r="B715" s="54" t="str">
        <f t="shared" si="25"/>
        <v>070300050804</v>
      </c>
      <c r="C715" t="s">
        <v>728</v>
      </c>
      <c r="D715">
        <v>70300050807</v>
      </c>
      <c r="E715" t="str">
        <f t="shared" si="24"/>
        <v>070300050807</v>
      </c>
      <c r="F715" s="54" t="s">
        <v>2673</v>
      </c>
      <c r="G715" t="s">
        <v>1971</v>
      </c>
      <c r="H715" t="s">
        <v>1907</v>
      </c>
      <c r="I715" t="s">
        <v>692</v>
      </c>
    </row>
    <row r="716" spans="1:9" x14ac:dyDescent="0.35">
      <c r="A716">
        <v>70300050805</v>
      </c>
      <c r="B716" s="54" t="str">
        <f t="shared" si="25"/>
        <v>070300050805</v>
      </c>
      <c r="C716" t="s">
        <v>1485</v>
      </c>
      <c r="D716">
        <v>70300050807</v>
      </c>
      <c r="E716" t="str">
        <f t="shared" si="24"/>
        <v>070300050807</v>
      </c>
      <c r="F716" s="54" t="s">
        <v>2674</v>
      </c>
      <c r="G716" t="s">
        <v>2442</v>
      </c>
      <c r="H716" t="s">
        <v>2007</v>
      </c>
      <c r="I716" t="s">
        <v>692</v>
      </c>
    </row>
    <row r="717" spans="1:9" x14ac:dyDescent="0.35">
      <c r="A717">
        <v>70300050806</v>
      </c>
      <c r="B717" s="54" t="str">
        <f t="shared" si="25"/>
        <v>070300050806</v>
      </c>
      <c r="C717" t="s">
        <v>771</v>
      </c>
      <c r="D717">
        <v>70300050807</v>
      </c>
      <c r="E717" t="str">
        <f t="shared" si="24"/>
        <v>070300050807</v>
      </c>
      <c r="F717" s="54" t="s">
        <v>2675</v>
      </c>
      <c r="G717" t="s">
        <v>1906</v>
      </c>
      <c r="H717" t="s">
        <v>1907</v>
      </c>
      <c r="I717" t="s">
        <v>692</v>
      </c>
    </row>
    <row r="718" spans="1:9" x14ac:dyDescent="0.35">
      <c r="A718">
        <v>70300050807</v>
      </c>
      <c r="B718" s="54" t="str">
        <f t="shared" si="25"/>
        <v>070300050807</v>
      </c>
      <c r="C718" t="s">
        <v>712</v>
      </c>
      <c r="D718">
        <v>70300050809</v>
      </c>
      <c r="E718" t="str">
        <f t="shared" si="24"/>
        <v>070300050809</v>
      </c>
      <c r="F718" s="54" t="s">
        <v>2676</v>
      </c>
      <c r="G718" t="s">
        <v>1971</v>
      </c>
      <c r="H718" t="s">
        <v>1907</v>
      </c>
      <c r="I718" t="s">
        <v>692</v>
      </c>
    </row>
    <row r="719" spans="1:9" x14ac:dyDescent="0.35">
      <c r="A719">
        <v>70300050808</v>
      </c>
      <c r="B719" s="54" t="str">
        <f t="shared" si="25"/>
        <v>070300050808</v>
      </c>
      <c r="C719" t="s">
        <v>131</v>
      </c>
      <c r="D719">
        <v>70300050809</v>
      </c>
      <c r="E719" t="str">
        <f t="shared" ref="E719:E782" si="26">CONCATENATE(0,D719)</f>
        <v>070300050809</v>
      </c>
      <c r="F719" s="54" t="s">
        <v>2677</v>
      </c>
      <c r="G719" t="s">
        <v>2442</v>
      </c>
      <c r="H719" t="s">
        <v>2007</v>
      </c>
      <c r="I719" t="s">
        <v>692</v>
      </c>
    </row>
    <row r="720" spans="1:9" x14ac:dyDescent="0.35">
      <c r="A720">
        <v>70300050809</v>
      </c>
      <c r="B720" s="54" t="str">
        <f t="shared" si="25"/>
        <v>070300050809</v>
      </c>
      <c r="C720" t="s">
        <v>2678</v>
      </c>
      <c r="D720">
        <v>70300050906</v>
      </c>
      <c r="E720" t="str">
        <f t="shared" si="26"/>
        <v>070300050906</v>
      </c>
      <c r="F720" s="54" t="s">
        <v>2679</v>
      </c>
      <c r="G720" t="s">
        <v>1971</v>
      </c>
      <c r="H720" t="s">
        <v>1907</v>
      </c>
      <c r="I720" t="s">
        <v>692</v>
      </c>
    </row>
    <row r="721" spans="1:9" x14ac:dyDescent="0.35">
      <c r="A721">
        <v>70300050902</v>
      </c>
      <c r="B721" s="54" t="str">
        <f t="shared" si="25"/>
        <v>070300050902</v>
      </c>
      <c r="C721" t="s">
        <v>1057</v>
      </c>
      <c r="D721">
        <v>70300050903</v>
      </c>
      <c r="E721" t="str">
        <f t="shared" si="26"/>
        <v>070300050903</v>
      </c>
      <c r="F721" s="54" t="s">
        <v>2680</v>
      </c>
      <c r="G721" t="s">
        <v>1971</v>
      </c>
      <c r="H721" t="s">
        <v>1907</v>
      </c>
      <c r="I721" t="s">
        <v>1908</v>
      </c>
    </row>
    <row r="722" spans="1:9" x14ac:dyDescent="0.35">
      <c r="A722">
        <v>70300050903</v>
      </c>
      <c r="B722" s="54" t="str">
        <f t="shared" si="25"/>
        <v>070300050903</v>
      </c>
      <c r="C722" t="s">
        <v>1056</v>
      </c>
      <c r="D722">
        <v>70300050905</v>
      </c>
      <c r="E722" t="str">
        <f t="shared" si="26"/>
        <v>070300050905</v>
      </c>
      <c r="F722" s="54" t="s">
        <v>2681</v>
      </c>
      <c r="G722" t="s">
        <v>1971</v>
      </c>
      <c r="H722" t="s">
        <v>1907</v>
      </c>
      <c r="I722" t="s">
        <v>1908</v>
      </c>
    </row>
    <row r="723" spans="1:9" x14ac:dyDescent="0.35">
      <c r="A723">
        <v>70300050904</v>
      </c>
      <c r="B723" s="54" t="str">
        <f t="shared" si="25"/>
        <v>070300050904</v>
      </c>
      <c r="C723" t="s">
        <v>772</v>
      </c>
      <c r="D723">
        <v>70300050906</v>
      </c>
      <c r="E723" t="str">
        <f t="shared" si="26"/>
        <v>070300050906</v>
      </c>
      <c r="F723" s="54" t="s">
        <v>2682</v>
      </c>
      <c r="G723" t="s">
        <v>1971</v>
      </c>
      <c r="H723" t="s">
        <v>1907</v>
      </c>
      <c r="I723" t="s">
        <v>692</v>
      </c>
    </row>
    <row r="724" spans="1:9" x14ac:dyDescent="0.35">
      <c r="A724">
        <v>70300050905</v>
      </c>
      <c r="B724" s="54" t="str">
        <f t="shared" si="25"/>
        <v>070300050905</v>
      </c>
      <c r="C724" t="s">
        <v>391</v>
      </c>
      <c r="D724">
        <v>70300050908</v>
      </c>
      <c r="E724" t="str">
        <f t="shared" si="26"/>
        <v>070300050908</v>
      </c>
      <c r="F724" s="54" t="s">
        <v>2683</v>
      </c>
      <c r="G724" t="s">
        <v>1971</v>
      </c>
      <c r="H724" t="s">
        <v>1907</v>
      </c>
      <c r="I724" t="s">
        <v>1908</v>
      </c>
    </row>
    <row r="725" spans="1:9" x14ac:dyDescent="0.35">
      <c r="A725">
        <v>70300050908</v>
      </c>
      <c r="B725" s="54" t="str">
        <f t="shared" si="25"/>
        <v>070300050908</v>
      </c>
      <c r="C725" t="s">
        <v>2684</v>
      </c>
      <c r="D725">
        <v>70300051201</v>
      </c>
      <c r="E725" t="str">
        <f t="shared" si="26"/>
        <v>070300051201</v>
      </c>
      <c r="F725" s="54" t="s">
        <v>2685</v>
      </c>
      <c r="G725" t="s">
        <v>1971</v>
      </c>
      <c r="H725" t="s">
        <v>1907</v>
      </c>
      <c r="I725" t="s">
        <v>1908</v>
      </c>
    </row>
    <row r="726" spans="1:9" x14ac:dyDescent="0.35">
      <c r="A726">
        <v>70300051001</v>
      </c>
      <c r="B726" s="54" t="str">
        <f t="shared" si="25"/>
        <v>070300051001</v>
      </c>
      <c r="C726" t="s">
        <v>1483</v>
      </c>
      <c r="D726">
        <v>70300051003</v>
      </c>
      <c r="E726" t="str">
        <f t="shared" si="26"/>
        <v>070300051003</v>
      </c>
      <c r="F726" s="54" t="s">
        <v>2686</v>
      </c>
      <c r="G726" t="s">
        <v>1971</v>
      </c>
      <c r="H726" t="s">
        <v>1907</v>
      </c>
      <c r="I726" t="s">
        <v>692</v>
      </c>
    </row>
    <row r="727" spans="1:9" x14ac:dyDescent="0.35">
      <c r="A727">
        <v>70300051002</v>
      </c>
      <c r="B727" s="54" t="str">
        <f t="shared" si="25"/>
        <v>070300051002</v>
      </c>
      <c r="C727" t="s">
        <v>717</v>
      </c>
      <c r="D727">
        <v>70300051004</v>
      </c>
      <c r="E727" t="str">
        <f t="shared" si="26"/>
        <v>070300051004</v>
      </c>
      <c r="F727" s="54" t="s">
        <v>2687</v>
      </c>
      <c r="G727" t="s">
        <v>1971</v>
      </c>
      <c r="H727" t="s">
        <v>1907</v>
      </c>
      <c r="I727" t="s">
        <v>692</v>
      </c>
    </row>
    <row r="728" spans="1:9" x14ac:dyDescent="0.35">
      <c r="A728">
        <v>70300051003</v>
      </c>
      <c r="B728" s="54" t="str">
        <f t="shared" si="25"/>
        <v>070300051003</v>
      </c>
      <c r="C728" t="s">
        <v>713</v>
      </c>
      <c r="D728">
        <v>70300051004</v>
      </c>
      <c r="E728" t="str">
        <f t="shared" si="26"/>
        <v>070300051004</v>
      </c>
      <c r="F728" s="54" t="s">
        <v>2688</v>
      </c>
      <c r="G728" t="s">
        <v>1971</v>
      </c>
      <c r="H728" t="s">
        <v>1907</v>
      </c>
      <c r="I728" t="s">
        <v>692</v>
      </c>
    </row>
    <row r="729" spans="1:9" x14ac:dyDescent="0.35">
      <c r="A729">
        <v>70300051004</v>
      </c>
      <c r="B729" s="54" t="str">
        <f t="shared" si="25"/>
        <v>070300051004</v>
      </c>
      <c r="C729" t="s">
        <v>134</v>
      </c>
      <c r="D729">
        <v>70300051007</v>
      </c>
      <c r="E729" t="str">
        <f t="shared" si="26"/>
        <v>070300051007</v>
      </c>
      <c r="F729" s="54" t="s">
        <v>2689</v>
      </c>
      <c r="G729" t="s">
        <v>1971</v>
      </c>
      <c r="H729" t="s">
        <v>1907</v>
      </c>
      <c r="I729" t="s">
        <v>692</v>
      </c>
    </row>
    <row r="730" spans="1:9" x14ac:dyDescent="0.35">
      <c r="A730">
        <v>70300051005</v>
      </c>
      <c r="B730" s="54" t="str">
        <f t="shared" si="25"/>
        <v>070300051005</v>
      </c>
      <c r="C730" t="s">
        <v>1486</v>
      </c>
      <c r="D730">
        <v>70300051007</v>
      </c>
      <c r="E730" t="str">
        <f t="shared" si="26"/>
        <v>070300051007</v>
      </c>
      <c r="F730" s="54" t="s">
        <v>2690</v>
      </c>
      <c r="G730" t="s">
        <v>1971</v>
      </c>
      <c r="H730" t="s">
        <v>2007</v>
      </c>
      <c r="I730" t="s">
        <v>692</v>
      </c>
    </row>
    <row r="731" spans="1:9" x14ac:dyDescent="0.35">
      <c r="A731">
        <v>70300051006</v>
      </c>
      <c r="B731" s="54" t="str">
        <f t="shared" si="25"/>
        <v>070300051006</v>
      </c>
      <c r="C731" t="s">
        <v>566</v>
      </c>
      <c r="D731">
        <v>70300051007</v>
      </c>
      <c r="E731" t="str">
        <f t="shared" si="26"/>
        <v>070300051007</v>
      </c>
      <c r="F731" s="54" t="s">
        <v>2691</v>
      </c>
      <c r="G731" t="s">
        <v>1971</v>
      </c>
      <c r="H731" t="s">
        <v>1907</v>
      </c>
      <c r="I731" t="s">
        <v>692</v>
      </c>
    </row>
    <row r="732" spans="1:9" x14ac:dyDescent="0.35">
      <c r="A732">
        <v>70300051007</v>
      </c>
      <c r="B732" s="54" t="str">
        <f t="shared" si="25"/>
        <v>070300051007</v>
      </c>
      <c r="C732" t="s">
        <v>1487</v>
      </c>
      <c r="D732">
        <v>70300051008</v>
      </c>
      <c r="E732" t="str">
        <f t="shared" si="26"/>
        <v>070300051008</v>
      </c>
      <c r="F732" s="54" t="s">
        <v>2692</v>
      </c>
      <c r="G732" t="s">
        <v>1971</v>
      </c>
      <c r="H732" t="s">
        <v>1907</v>
      </c>
      <c r="I732" t="s">
        <v>692</v>
      </c>
    </row>
    <row r="733" spans="1:9" x14ac:dyDescent="0.35">
      <c r="A733">
        <v>70300051008</v>
      </c>
      <c r="B733" s="54" t="str">
        <f t="shared" si="25"/>
        <v>070300051008</v>
      </c>
      <c r="C733" t="s">
        <v>2693</v>
      </c>
      <c r="D733">
        <v>70300051205</v>
      </c>
      <c r="E733" t="str">
        <f t="shared" si="26"/>
        <v>070300051205</v>
      </c>
      <c r="F733" s="54" t="s">
        <v>2694</v>
      </c>
      <c r="G733" t="s">
        <v>1971</v>
      </c>
      <c r="H733" t="s">
        <v>1907</v>
      </c>
      <c r="I733" t="s">
        <v>692</v>
      </c>
    </row>
    <row r="734" spans="1:9" x14ac:dyDescent="0.35">
      <c r="A734">
        <v>70300051101</v>
      </c>
      <c r="B734" s="54" t="str">
        <f t="shared" si="25"/>
        <v>070300051101</v>
      </c>
      <c r="C734" t="s">
        <v>1490</v>
      </c>
      <c r="D734">
        <v>70300051104</v>
      </c>
      <c r="E734" t="str">
        <f t="shared" si="26"/>
        <v>070300051104</v>
      </c>
      <c r="F734" s="54" t="s">
        <v>2695</v>
      </c>
      <c r="G734" t="s">
        <v>1971</v>
      </c>
      <c r="H734" t="s">
        <v>1907</v>
      </c>
      <c r="I734" t="s">
        <v>692</v>
      </c>
    </row>
    <row r="735" spans="1:9" x14ac:dyDescent="0.35">
      <c r="A735">
        <v>70300051102</v>
      </c>
      <c r="B735" s="54" t="str">
        <f t="shared" si="25"/>
        <v>070300051102</v>
      </c>
      <c r="C735" t="s">
        <v>138</v>
      </c>
      <c r="D735">
        <v>70300051104</v>
      </c>
      <c r="E735" t="str">
        <f t="shared" si="26"/>
        <v>070300051104</v>
      </c>
      <c r="F735" s="54" t="s">
        <v>2696</v>
      </c>
      <c r="G735" t="s">
        <v>2442</v>
      </c>
      <c r="H735" t="s">
        <v>2007</v>
      </c>
      <c r="I735" t="s">
        <v>692</v>
      </c>
    </row>
    <row r="736" spans="1:9" x14ac:dyDescent="0.35">
      <c r="A736">
        <v>70300051103</v>
      </c>
      <c r="B736" s="54" t="str">
        <f t="shared" si="25"/>
        <v>070300051103</v>
      </c>
      <c r="C736" t="s">
        <v>700</v>
      </c>
      <c r="D736">
        <v>70300051104</v>
      </c>
      <c r="E736" t="str">
        <f t="shared" si="26"/>
        <v>070300051104</v>
      </c>
      <c r="F736" s="54" t="s">
        <v>2697</v>
      </c>
      <c r="G736" t="s">
        <v>1971</v>
      </c>
      <c r="H736" t="s">
        <v>1907</v>
      </c>
      <c r="I736" t="s">
        <v>692</v>
      </c>
    </row>
    <row r="737" spans="1:9" x14ac:dyDescent="0.35">
      <c r="A737">
        <v>70300051104</v>
      </c>
      <c r="B737" s="54" t="str">
        <f t="shared" si="25"/>
        <v>070300051104</v>
      </c>
      <c r="C737" t="s">
        <v>779</v>
      </c>
      <c r="D737">
        <v>70300051105</v>
      </c>
      <c r="E737" t="str">
        <f t="shared" si="26"/>
        <v>070300051105</v>
      </c>
      <c r="F737" s="54" t="s">
        <v>2698</v>
      </c>
      <c r="G737" t="s">
        <v>1971</v>
      </c>
      <c r="H737" t="s">
        <v>1907</v>
      </c>
      <c r="I737" t="s">
        <v>692</v>
      </c>
    </row>
    <row r="738" spans="1:9" x14ac:dyDescent="0.35">
      <c r="A738">
        <v>70300051105</v>
      </c>
      <c r="B738" s="54" t="str">
        <f t="shared" si="25"/>
        <v>070300051105</v>
      </c>
      <c r="C738" t="s">
        <v>2699</v>
      </c>
      <c r="D738">
        <v>70300051205</v>
      </c>
      <c r="E738" t="str">
        <f t="shared" si="26"/>
        <v>070300051205</v>
      </c>
      <c r="F738" s="54" t="s">
        <v>2700</v>
      </c>
      <c r="G738" t="s">
        <v>1971</v>
      </c>
      <c r="H738" t="s">
        <v>1907</v>
      </c>
      <c r="I738" t="s">
        <v>692</v>
      </c>
    </row>
    <row r="739" spans="1:9" x14ac:dyDescent="0.35">
      <c r="A739">
        <v>70300051201</v>
      </c>
      <c r="B739" s="54" t="str">
        <f t="shared" si="25"/>
        <v>070300051201</v>
      </c>
      <c r="C739" t="s">
        <v>393</v>
      </c>
      <c r="D739">
        <v>70300051205</v>
      </c>
      <c r="E739" t="str">
        <f t="shared" si="26"/>
        <v>070300051205</v>
      </c>
      <c r="F739" s="54" t="s">
        <v>2701</v>
      </c>
      <c r="G739" t="s">
        <v>1971</v>
      </c>
      <c r="H739" t="s">
        <v>1907</v>
      </c>
      <c r="I739" t="s">
        <v>1908</v>
      </c>
    </row>
    <row r="740" spans="1:9" x14ac:dyDescent="0.35">
      <c r="A740">
        <v>70300051204</v>
      </c>
      <c r="B740" s="54" t="str">
        <f t="shared" si="25"/>
        <v>070300051204</v>
      </c>
      <c r="C740" t="s">
        <v>139</v>
      </c>
      <c r="D740">
        <v>70300051205</v>
      </c>
      <c r="E740" t="str">
        <f t="shared" si="26"/>
        <v>070300051205</v>
      </c>
      <c r="F740" s="54" t="s">
        <v>2702</v>
      </c>
      <c r="G740" t="s">
        <v>2442</v>
      </c>
      <c r="H740" t="s">
        <v>2007</v>
      </c>
      <c r="I740" t="s">
        <v>692</v>
      </c>
    </row>
    <row r="741" spans="1:9" x14ac:dyDescent="0.35">
      <c r="A741">
        <v>70300051205</v>
      </c>
      <c r="B741" s="54" t="str">
        <f t="shared" si="25"/>
        <v>070300051205</v>
      </c>
      <c r="C741" t="s">
        <v>744</v>
      </c>
      <c r="D741">
        <v>70300051206</v>
      </c>
      <c r="E741" t="str">
        <f t="shared" si="26"/>
        <v>070300051206</v>
      </c>
      <c r="F741" s="54" t="s">
        <v>2703</v>
      </c>
      <c r="G741" t="s">
        <v>2704</v>
      </c>
      <c r="H741" t="s">
        <v>1907</v>
      </c>
      <c r="I741" t="s">
        <v>1908</v>
      </c>
    </row>
    <row r="742" spans="1:9" x14ac:dyDescent="0.35">
      <c r="A742">
        <v>70300051206</v>
      </c>
      <c r="B742" s="54" t="str">
        <f t="shared" si="25"/>
        <v>070300051206</v>
      </c>
      <c r="C742" t="s">
        <v>2705</v>
      </c>
      <c r="D742">
        <v>70400010102</v>
      </c>
      <c r="E742" t="str">
        <f t="shared" si="26"/>
        <v>070400010102</v>
      </c>
      <c r="F742" s="54" t="s">
        <v>2706</v>
      </c>
      <c r="G742" t="s">
        <v>1906</v>
      </c>
      <c r="H742" t="s">
        <v>1907</v>
      </c>
      <c r="I742" t="s">
        <v>1908</v>
      </c>
    </row>
    <row r="743" spans="1:9" x14ac:dyDescent="0.35">
      <c r="A743">
        <v>70400010101</v>
      </c>
      <c r="B743" s="54" t="str">
        <f t="shared" si="25"/>
        <v>070400010101</v>
      </c>
      <c r="C743" t="s">
        <v>703</v>
      </c>
      <c r="D743">
        <v>70400010102</v>
      </c>
      <c r="E743" t="str">
        <f t="shared" si="26"/>
        <v>070400010102</v>
      </c>
      <c r="F743" s="54" t="s">
        <v>2707</v>
      </c>
      <c r="G743" t="s">
        <v>1906</v>
      </c>
      <c r="H743" t="s">
        <v>1907</v>
      </c>
      <c r="I743" t="s">
        <v>692</v>
      </c>
    </row>
    <row r="744" spans="1:9" x14ac:dyDescent="0.35">
      <c r="A744">
        <v>70400010102</v>
      </c>
      <c r="B744" s="54" t="str">
        <f t="shared" si="25"/>
        <v>070400010102</v>
      </c>
      <c r="C744" t="s">
        <v>2708</v>
      </c>
      <c r="D744">
        <v>70400010403</v>
      </c>
      <c r="E744" t="str">
        <f t="shared" si="26"/>
        <v>070400010403</v>
      </c>
      <c r="F744" s="54" t="s">
        <v>2709</v>
      </c>
      <c r="G744" t="s">
        <v>1980</v>
      </c>
      <c r="H744" t="s">
        <v>1907</v>
      </c>
      <c r="I744" t="s">
        <v>1908</v>
      </c>
    </row>
    <row r="745" spans="1:9" x14ac:dyDescent="0.35">
      <c r="A745">
        <v>70400010301</v>
      </c>
      <c r="B745" s="54" t="str">
        <f t="shared" si="25"/>
        <v>070400010301</v>
      </c>
      <c r="C745" t="s">
        <v>781</v>
      </c>
      <c r="D745">
        <v>70400010303</v>
      </c>
      <c r="E745" t="str">
        <f t="shared" si="26"/>
        <v>070400010303</v>
      </c>
      <c r="F745" s="54" t="s">
        <v>2710</v>
      </c>
      <c r="G745" t="s">
        <v>1971</v>
      </c>
      <c r="H745" t="s">
        <v>1907</v>
      </c>
      <c r="I745" t="s">
        <v>692</v>
      </c>
    </row>
    <row r="746" spans="1:9" x14ac:dyDescent="0.35">
      <c r="A746">
        <v>70400010302</v>
      </c>
      <c r="B746" s="54" t="str">
        <f t="shared" si="25"/>
        <v>070400010302</v>
      </c>
      <c r="C746" t="s">
        <v>786</v>
      </c>
      <c r="D746">
        <v>70400010303</v>
      </c>
      <c r="E746" t="str">
        <f t="shared" si="26"/>
        <v>070400010303</v>
      </c>
      <c r="F746" s="54" t="s">
        <v>2711</v>
      </c>
      <c r="G746" t="s">
        <v>1906</v>
      </c>
      <c r="H746" t="s">
        <v>1907</v>
      </c>
      <c r="I746" t="s">
        <v>692</v>
      </c>
    </row>
    <row r="747" spans="1:9" x14ac:dyDescent="0.35">
      <c r="A747">
        <v>70400010303</v>
      </c>
      <c r="B747" s="54" t="str">
        <f t="shared" si="25"/>
        <v>070400010303</v>
      </c>
      <c r="C747" t="s">
        <v>2712</v>
      </c>
      <c r="D747">
        <v>70400010403</v>
      </c>
      <c r="E747" t="str">
        <f t="shared" si="26"/>
        <v>070400010403</v>
      </c>
      <c r="F747" s="54" t="s">
        <v>2713</v>
      </c>
      <c r="G747" t="s">
        <v>1971</v>
      </c>
      <c r="H747" t="s">
        <v>1907</v>
      </c>
      <c r="I747" t="s">
        <v>692</v>
      </c>
    </row>
    <row r="748" spans="1:9" x14ac:dyDescent="0.35">
      <c r="A748">
        <v>70400010403</v>
      </c>
      <c r="B748" s="54" t="str">
        <f t="shared" si="25"/>
        <v>070400010403</v>
      </c>
      <c r="C748" t="s">
        <v>1527</v>
      </c>
      <c r="D748">
        <v>70400010705</v>
      </c>
      <c r="E748" t="str">
        <f t="shared" si="26"/>
        <v>070400010705</v>
      </c>
      <c r="F748" s="54" t="s">
        <v>2714</v>
      </c>
      <c r="G748" t="s">
        <v>2298</v>
      </c>
      <c r="H748" t="s">
        <v>1907</v>
      </c>
      <c r="I748" t="s">
        <v>1908</v>
      </c>
    </row>
    <row r="749" spans="1:9" x14ac:dyDescent="0.35">
      <c r="A749">
        <v>70400010501</v>
      </c>
      <c r="B749" s="54" t="str">
        <f t="shared" si="25"/>
        <v>070400010501</v>
      </c>
      <c r="C749" t="s">
        <v>719</v>
      </c>
      <c r="D749">
        <v>70400010502</v>
      </c>
      <c r="E749" t="str">
        <f t="shared" si="26"/>
        <v>070400010502</v>
      </c>
      <c r="F749" s="54" t="s">
        <v>2715</v>
      </c>
      <c r="G749" t="s">
        <v>1906</v>
      </c>
      <c r="H749" t="s">
        <v>1907</v>
      </c>
      <c r="I749" t="s">
        <v>692</v>
      </c>
    </row>
    <row r="750" spans="1:9" x14ac:dyDescent="0.35">
      <c r="A750">
        <v>70400010502</v>
      </c>
      <c r="B750" s="54" t="str">
        <f t="shared" si="25"/>
        <v>070400010502</v>
      </c>
      <c r="C750" t="s">
        <v>140</v>
      </c>
      <c r="D750">
        <v>70400010505</v>
      </c>
      <c r="E750" t="str">
        <f t="shared" si="26"/>
        <v>070400010505</v>
      </c>
      <c r="F750" s="54" t="s">
        <v>2716</v>
      </c>
      <c r="G750" t="s">
        <v>1906</v>
      </c>
      <c r="H750" t="s">
        <v>1907</v>
      </c>
      <c r="I750" t="s">
        <v>692</v>
      </c>
    </row>
    <row r="751" spans="1:9" x14ac:dyDescent="0.35">
      <c r="A751">
        <v>70400010503</v>
      </c>
      <c r="B751" s="54" t="str">
        <f t="shared" si="25"/>
        <v>070400010503</v>
      </c>
      <c r="C751" t="s">
        <v>782</v>
      </c>
      <c r="D751">
        <v>70400010505</v>
      </c>
      <c r="E751" t="str">
        <f t="shared" si="26"/>
        <v>070400010505</v>
      </c>
      <c r="F751" s="54" t="s">
        <v>2717</v>
      </c>
      <c r="G751" t="s">
        <v>1971</v>
      </c>
      <c r="H751" t="s">
        <v>1907</v>
      </c>
      <c r="I751" t="s">
        <v>692</v>
      </c>
    </row>
    <row r="752" spans="1:9" x14ac:dyDescent="0.35">
      <c r="A752">
        <v>70400010504</v>
      </c>
      <c r="B752" s="54" t="str">
        <f t="shared" si="25"/>
        <v>070400010504</v>
      </c>
      <c r="C752" t="s">
        <v>265</v>
      </c>
      <c r="D752">
        <v>70400010505</v>
      </c>
      <c r="E752" t="str">
        <f t="shared" si="26"/>
        <v>070400010505</v>
      </c>
      <c r="F752" s="54" t="s">
        <v>2718</v>
      </c>
      <c r="G752" t="s">
        <v>1906</v>
      </c>
      <c r="H752" t="s">
        <v>1907</v>
      </c>
      <c r="I752" t="s">
        <v>692</v>
      </c>
    </row>
    <row r="753" spans="1:9" x14ac:dyDescent="0.35">
      <c r="A753">
        <v>70400010505</v>
      </c>
      <c r="B753" s="54" t="str">
        <f t="shared" si="25"/>
        <v>070400010505</v>
      </c>
      <c r="C753" t="s">
        <v>1474</v>
      </c>
      <c r="D753">
        <v>70400010506</v>
      </c>
      <c r="E753" t="str">
        <f t="shared" si="26"/>
        <v>070400010506</v>
      </c>
      <c r="F753" s="54" t="s">
        <v>2719</v>
      </c>
      <c r="G753" t="s">
        <v>1971</v>
      </c>
      <c r="H753" t="s">
        <v>1907</v>
      </c>
      <c r="I753" t="s">
        <v>692</v>
      </c>
    </row>
    <row r="754" spans="1:9" x14ac:dyDescent="0.35">
      <c r="A754">
        <v>70400010506</v>
      </c>
      <c r="B754" s="54" t="str">
        <f t="shared" si="25"/>
        <v>070400010506</v>
      </c>
      <c r="C754" t="s">
        <v>705</v>
      </c>
      <c r="D754">
        <v>70400010507</v>
      </c>
      <c r="E754" t="str">
        <f t="shared" si="26"/>
        <v>070400010507</v>
      </c>
      <c r="F754" s="54" t="s">
        <v>2720</v>
      </c>
      <c r="G754" t="s">
        <v>1906</v>
      </c>
      <c r="H754" t="s">
        <v>1907</v>
      </c>
      <c r="I754" t="s">
        <v>692</v>
      </c>
    </row>
    <row r="755" spans="1:9" x14ac:dyDescent="0.35">
      <c r="A755">
        <v>70400010507</v>
      </c>
      <c r="B755" s="54" t="str">
        <f t="shared" si="25"/>
        <v>070400010507</v>
      </c>
      <c r="C755" t="s">
        <v>2721</v>
      </c>
      <c r="D755">
        <v>70400010705</v>
      </c>
      <c r="E755" t="str">
        <f t="shared" si="26"/>
        <v>070400010705</v>
      </c>
      <c r="F755" s="54" t="s">
        <v>2722</v>
      </c>
      <c r="G755" t="s">
        <v>1906</v>
      </c>
      <c r="H755" t="s">
        <v>1907</v>
      </c>
      <c r="I755" t="s">
        <v>692</v>
      </c>
    </row>
    <row r="756" spans="1:9" x14ac:dyDescent="0.35">
      <c r="A756">
        <v>70400010701</v>
      </c>
      <c r="B756" s="54" t="str">
        <f t="shared" si="25"/>
        <v>070400010701</v>
      </c>
      <c r="C756" t="s">
        <v>1477</v>
      </c>
      <c r="D756">
        <v>70400010705</v>
      </c>
      <c r="E756" t="str">
        <f t="shared" si="26"/>
        <v>070400010705</v>
      </c>
      <c r="F756" s="54" t="s">
        <v>2723</v>
      </c>
      <c r="G756" t="s">
        <v>1971</v>
      </c>
      <c r="H756" t="s">
        <v>1907</v>
      </c>
      <c r="I756" t="s">
        <v>692</v>
      </c>
    </row>
    <row r="757" spans="1:9" x14ac:dyDescent="0.35">
      <c r="A757">
        <v>70400010702</v>
      </c>
      <c r="B757" s="54" t="str">
        <f t="shared" si="25"/>
        <v>070400010702</v>
      </c>
      <c r="C757" t="s">
        <v>49</v>
      </c>
      <c r="D757">
        <v>70400010705</v>
      </c>
      <c r="E757" t="str">
        <f t="shared" si="26"/>
        <v>070400010705</v>
      </c>
      <c r="F757" s="54" t="s">
        <v>2724</v>
      </c>
      <c r="G757" t="s">
        <v>1906</v>
      </c>
      <c r="H757" t="s">
        <v>1907</v>
      </c>
      <c r="I757" t="s">
        <v>692</v>
      </c>
    </row>
    <row r="758" spans="1:9" x14ac:dyDescent="0.35">
      <c r="A758">
        <v>70400010705</v>
      </c>
      <c r="B758" s="54" t="str">
        <f t="shared" si="25"/>
        <v>070400010705</v>
      </c>
      <c r="C758" t="s">
        <v>113</v>
      </c>
      <c r="D758">
        <v>70400030601</v>
      </c>
      <c r="E758" t="str">
        <f t="shared" si="26"/>
        <v>070400030601</v>
      </c>
      <c r="F758" s="54" t="s">
        <v>2725</v>
      </c>
      <c r="G758" t="s">
        <v>2298</v>
      </c>
      <c r="H758" t="s">
        <v>1907</v>
      </c>
      <c r="I758" t="s">
        <v>1908</v>
      </c>
    </row>
    <row r="759" spans="1:9" x14ac:dyDescent="0.35">
      <c r="A759">
        <v>70400030101</v>
      </c>
      <c r="B759" s="54" t="str">
        <f t="shared" si="25"/>
        <v>070400030101</v>
      </c>
      <c r="C759" t="s">
        <v>1312</v>
      </c>
      <c r="D759">
        <v>70400030102</v>
      </c>
      <c r="E759" t="str">
        <f t="shared" si="26"/>
        <v>070400030102</v>
      </c>
      <c r="F759" s="54" t="s">
        <v>2726</v>
      </c>
      <c r="G759" t="s">
        <v>1971</v>
      </c>
      <c r="H759" t="s">
        <v>1907</v>
      </c>
      <c r="I759" t="s">
        <v>692</v>
      </c>
    </row>
    <row r="760" spans="1:9" x14ac:dyDescent="0.35">
      <c r="A760">
        <v>70400030102</v>
      </c>
      <c r="B760" s="54" t="str">
        <f t="shared" si="25"/>
        <v>070400030102</v>
      </c>
      <c r="C760" t="s">
        <v>1191</v>
      </c>
      <c r="D760">
        <v>70400030103</v>
      </c>
      <c r="E760" t="str">
        <f t="shared" si="26"/>
        <v>070400030103</v>
      </c>
      <c r="F760" s="54" t="s">
        <v>2727</v>
      </c>
      <c r="G760" t="s">
        <v>1971</v>
      </c>
      <c r="H760" t="s">
        <v>1907</v>
      </c>
      <c r="I760" t="s">
        <v>692</v>
      </c>
    </row>
    <row r="761" spans="1:9" x14ac:dyDescent="0.35">
      <c r="A761">
        <v>70400030103</v>
      </c>
      <c r="B761" s="54" t="str">
        <f t="shared" si="25"/>
        <v>070400030103</v>
      </c>
      <c r="C761" t="s">
        <v>707</v>
      </c>
      <c r="D761">
        <v>70400030105</v>
      </c>
      <c r="E761" t="str">
        <f t="shared" si="26"/>
        <v>070400030105</v>
      </c>
      <c r="F761" s="54" t="s">
        <v>2728</v>
      </c>
      <c r="G761" t="s">
        <v>1906</v>
      </c>
      <c r="H761" t="s">
        <v>1907</v>
      </c>
      <c r="I761" t="s">
        <v>692</v>
      </c>
    </row>
    <row r="762" spans="1:9" x14ac:dyDescent="0.35">
      <c r="A762">
        <v>70400030104</v>
      </c>
      <c r="B762" s="54" t="str">
        <f t="shared" si="25"/>
        <v>070400030104</v>
      </c>
      <c r="C762" t="s">
        <v>1158</v>
      </c>
      <c r="D762">
        <v>70400030105</v>
      </c>
      <c r="E762" t="str">
        <f t="shared" si="26"/>
        <v>070400030105</v>
      </c>
      <c r="F762" s="54" t="s">
        <v>2729</v>
      </c>
      <c r="G762" t="s">
        <v>1906</v>
      </c>
      <c r="H762" t="s">
        <v>1907</v>
      </c>
      <c r="I762" t="s">
        <v>692</v>
      </c>
    </row>
    <row r="763" spans="1:9" x14ac:dyDescent="0.35">
      <c r="A763">
        <v>70400030105</v>
      </c>
      <c r="B763" s="54" t="str">
        <f t="shared" si="25"/>
        <v>070400030105</v>
      </c>
      <c r="C763" t="s">
        <v>709</v>
      </c>
      <c r="D763">
        <v>70400030108</v>
      </c>
      <c r="E763" t="str">
        <f t="shared" si="26"/>
        <v>070400030108</v>
      </c>
      <c r="F763" s="54" t="s">
        <v>2730</v>
      </c>
      <c r="G763" t="s">
        <v>1906</v>
      </c>
      <c r="H763" t="s">
        <v>1907</v>
      </c>
      <c r="I763" t="s">
        <v>692</v>
      </c>
    </row>
    <row r="764" spans="1:9" x14ac:dyDescent="0.35">
      <c r="A764">
        <v>70400030106</v>
      </c>
      <c r="B764" s="54" t="str">
        <f t="shared" si="25"/>
        <v>070400030106</v>
      </c>
      <c r="C764" t="s">
        <v>1480</v>
      </c>
      <c r="D764">
        <v>70400030108</v>
      </c>
      <c r="E764" t="str">
        <f t="shared" si="26"/>
        <v>070400030108</v>
      </c>
      <c r="F764" s="54" t="s">
        <v>2731</v>
      </c>
      <c r="G764" t="s">
        <v>1971</v>
      </c>
      <c r="H764" t="s">
        <v>1907</v>
      </c>
      <c r="I764" t="s">
        <v>692</v>
      </c>
    </row>
    <row r="765" spans="1:9" x14ac:dyDescent="0.35">
      <c r="A765">
        <v>70400030107</v>
      </c>
      <c r="B765" s="54" t="str">
        <f t="shared" si="25"/>
        <v>070400030107</v>
      </c>
      <c r="C765" t="s">
        <v>708</v>
      </c>
      <c r="D765">
        <v>70400030108</v>
      </c>
      <c r="E765" t="str">
        <f t="shared" si="26"/>
        <v>070400030108</v>
      </c>
      <c r="F765" s="54" t="s">
        <v>2732</v>
      </c>
      <c r="G765" t="s">
        <v>1906</v>
      </c>
      <c r="H765" t="s">
        <v>1907</v>
      </c>
      <c r="I765" t="s">
        <v>692</v>
      </c>
    </row>
    <row r="766" spans="1:9" x14ac:dyDescent="0.35">
      <c r="A766">
        <v>70400030108</v>
      </c>
      <c r="B766" s="54" t="str">
        <f t="shared" si="25"/>
        <v>070400030108</v>
      </c>
      <c r="C766" t="s">
        <v>2733</v>
      </c>
      <c r="D766">
        <v>70400030204</v>
      </c>
      <c r="E766" t="str">
        <f t="shared" si="26"/>
        <v>070400030204</v>
      </c>
      <c r="F766" s="54" t="s">
        <v>2734</v>
      </c>
      <c r="G766" t="s">
        <v>1971</v>
      </c>
      <c r="H766" t="s">
        <v>1907</v>
      </c>
      <c r="I766" t="s">
        <v>692</v>
      </c>
    </row>
    <row r="767" spans="1:9" x14ac:dyDescent="0.35">
      <c r="A767">
        <v>70400030201</v>
      </c>
      <c r="B767" s="54" t="str">
        <f t="shared" si="25"/>
        <v>070400030201</v>
      </c>
      <c r="C767" t="s">
        <v>1453</v>
      </c>
      <c r="D767">
        <v>70400030202</v>
      </c>
      <c r="E767" t="str">
        <f t="shared" si="26"/>
        <v>070400030202</v>
      </c>
      <c r="F767" s="54" t="s">
        <v>2735</v>
      </c>
      <c r="G767" t="s">
        <v>1906</v>
      </c>
      <c r="H767" t="s">
        <v>1907</v>
      </c>
      <c r="I767" t="s">
        <v>692</v>
      </c>
    </row>
    <row r="768" spans="1:9" x14ac:dyDescent="0.35">
      <c r="A768">
        <v>70400030202</v>
      </c>
      <c r="B768" s="54" t="str">
        <f t="shared" si="25"/>
        <v>070400030202</v>
      </c>
      <c r="C768" t="s">
        <v>57</v>
      </c>
      <c r="D768">
        <v>70400030204</v>
      </c>
      <c r="E768" t="str">
        <f t="shared" si="26"/>
        <v>070400030204</v>
      </c>
      <c r="F768" s="54" t="s">
        <v>2736</v>
      </c>
      <c r="G768" t="s">
        <v>1971</v>
      </c>
      <c r="H768" t="s">
        <v>1907</v>
      </c>
      <c r="I768" t="s">
        <v>692</v>
      </c>
    </row>
    <row r="769" spans="1:9" x14ac:dyDescent="0.35">
      <c r="A769">
        <v>70400030203</v>
      </c>
      <c r="B769" s="54" t="str">
        <f t="shared" si="25"/>
        <v>070400030203</v>
      </c>
      <c r="C769" t="s">
        <v>262</v>
      </c>
      <c r="D769">
        <v>70400030204</v>
      </c>
      <c r="E769" t="str">
        <f t="shared" si="26"/>
        <v>070400030204</v>
      </c>
      <c r="F769" s="54" t="s">
        <v>2737</v>
      </c>
      <c r="G769" t="s">
        <v>1906</v>
      </c>
      <c r="H769" t="s">
        <v>1907</v>
      </c>
      <c r="I769" t="s">
        <v>692</v>
      </c>
    </row>
    <row r="770" spans="1:9" x14ac:dyDescent="0.35">
      <c r="A770">
        <v>70400030204</v>
      </c>
      <c r="B770" s="54" t="str">
        <f t="shared" ref="B770:B833" si="27">LEFT(F770,12)</f>
        <v>070400030204</v>
      </c>
      <c r="C770" t="s">
        <v>693</v>
      </c>
      <c r="D770">
        <v>70400030205</v>
      </c>
      <c r="E770" t="str">
        <f t="shared" si="26"/>
        <v>070400030205</v>
      </c>
      <c r="F770" s="54" t="s">
        <v>2738</v>
      </c>
      <c r="G770" t="s">
        <v>1971</v>
      </c>
      <c r="H770" t="s">
        <v>1907</v>
      </c>
      <c r="I770" t="s">
        <v>692</v>
      </c>
    </row>
    <row r="771" spans="1:9" x14ac:dyDescent="0.35">
      <c r="A771">
        <v>70400030205</v>
      </c>
      <c r="B771" s="54" t="str">
        <f t="shared" si="27"/>
        <v>070400030205</v>
      </c>
      <c r="C771" t="s">
        <v>2739</v>
      </c>
      <c r="D771">
        <v>70400030601</v>
      </c>
      <c r="E771" t="str">
        <f t="shared" si="26"/>
        <v>070400030601</v>
      </c>
      <c r="F771" s="54" t="s">
        <v>2740</v>
      </c>
      <c r="G771" t="s">
        <v>2298</v>
      </c>
      <c r="H771" t="s">
        <v>1907</v>
      </c>
      <c r="I771" t="s">
        <v>692</v>
      </c>
    </row>
    <row r="772" spans="1:9" x14ac:dyDescent="0.35">
      <c r="A772">
        <v>70400030401</v>
      </c>
      <c r="B772" s="54" t="str">
        <f t="shared" si="27"/>
        <v>070400030401</v>
      </c>
      <c r="C772" t="s">
        <v>1455</v>
      </c>
      <c r="D772">
        <v>70400030403</v>
      </c>
      <c r="E772" t="str">
        <f t="shared" si="26"/>
        <v>070400030403</v>
      </c>
      <c r="F772" s="54" t="s">
        <v>2741</v>
      </c>
      <c r="G772" t="s">
        <v>1906</v>
      </c>
      <c r="H772" t="s">
        <v>1907</v>
      </c>
      <c r="I772" t="s">
        <v>692</v>
      </c>
    </row>
    <row r="773" spans="1:9" x14ac:dyDescent="0.35">
      <c r="A773">
        <v>70400030402</v>
      </c>
      <c r="B773" s="54" t="str">
        <f t="shared" si="27"/>
        <v>070400030402</v>
      </c>
      <c r="C773" t="s">
        <v>1454</v>
      </c>
      <c r="D773">
        <v>70400030403</v>
      </c>
      <c r="E773" t="str">
        <f t="shared" si="26"/>
        <v>070400030403</v>
      </c>
      <c r="F773" s="54" t="s">
        <v>2742</v>
      </c>
      <c r="G773" t="s">
        <v>1906</v>
      </c>
      <c r="H773" t="s">
        <v>1907</v>
      </c>
      <c r="I773" t="s">
        <v>692</v>
      </c>
    </row>
    <row r="774" spans="1:9" x14ac:dyDescent="0.35">
      <c r="A774">
        <v>70400030403</v>
      </c>
      <c r="B774" s="54" t="str">
        <f t="shared" si="27"/>
        <v>070400030403</v>
      </c>
      <c r="C774" t="s">
        <v>1074</v>
      </c>
      <c r="D774">
        <v>70400030405</v>
      </c>
      <c r="E774" t="str">
        <f t="shared" si="26"/>
        <v>070400030405</v>
      </c>
      <c r="F774" s="54" t="s">
        <v>2743</v>
      </c>
      <c r="G774" t="s">
        <v>1906</v>
      </c>
      <c r="H774" t="s">
        <v>1907</v>
      </c>
      <c r="I774" t="s">
        <v>692</v>
      </c>
    </row>
    <row r="775" spans="1:9" x14ac:dyDescent="0.35">
      <c r="A775">
        <v>70400030404</v>
      </c>
      <c r="B775" s="54" t="str">
        <f t="shared" si="27"/>
        <v>070400030404</v>
      </c>
      <c r="C775" t="s">
        <v>269</v>
      </c>
      <c r="D775">
        <v>70400030405</v>
      </c>
      <c r="E775" t="str">
        <f t="shared" si="26"/>
        <v>070400030405</v>
      </c>
      <c r="F775" s="54" t="s">
        <v>2744</v>
      </c>
      <c r="G775" t="s">
        <v>1906</v>
      </c>
      <c r="H775" t="s">
        <v>1907</v>
      </c>
      <c r="I775" t="s">
        <v>692</v>
      </c>
    </row>
    <row r="776" spans="1:9" x14ac:dyDescent="0.35">
      <c r="A776">
        <v>70400030405</v>
      </c>
      <c r="B776" s="54" t="str">
        <f t="shared" si="27"/>
        <v>070400030405</v>
      </c>
      <c r="C776" t="s">
        <v>1054</v>
      </c>
      <c r="D776">
        <v>70400030606</v>
      </c>
      <c r="E776" t="str">
        <f t="shared" si="26"/>
        <v>070400030606</v>
      </c>
      <c r="F776" s="54" t="s">
        <v>2745</v>
      </c>
      <c r="G776" t="s">
        <v>1906</v>
      </c>
      <c r="H776" t="s">
        <v>1907</v>
      </c>
      <c r="I776" t="s">
        <v>692</v>
      </c>
    </row>
    <row r="777" spans="1:9" x14ac:dyDescent="0.35">
      <c r="A777">
        <v>70400030601</v>
      </c>
      <c r="B777" s="54" t="str">
        <f t="shared" si="27"/>
        <v>070400030601</v>
      </c>
      <c r="C777" t="s">
        <v>1055</v>
      </c>
      <c r="D777">
        <v>70400030604</v>
      </c>
      <c r="E777" t="str">
        <f t="shared" si="26"/>
        <v>070400030604</v>
      </c>
      <c r="F777" s="54" t="s">
        <v>2746</v>
      </c>
      <c r="G777" t="s">
        <v>2747</v>
      </c>
      <c r="H777" t="s">
        <v>1907</v>
      </c>
      <c r="I777" t="s">
        <v>1908</v>
      </c>
    </row>
    <row r="778" spans="1:9" x14ac:dyDescent="0.35">
      <c r="A778">
        <v>70400030604</v>
      </c>
      <c r="B778" s="54" t="str">
        <f t="shared" si="27"/>
        <v>070400030604</v>
      </c>
      <c r="C778" t="s">
        <v>1526</v>
      </c>
      <c r="D778">
        <v>70400030606</v>
      </c>
      <c r="E778" t="str">
        <f t="shared" si="26"/>
        <v>070400030606</v>
      </c>
      <c r="F778" s="54" t="s">
        <v>2748</v>
      </c>
      <c r="G778" t="s">
        <v>2747</v>
      </c>
      <c r="H778" t="s">
        <v>1907</v>
      </c>
      <c r="I778" t="s">
        <v>1908</v>
      </c>
    </row>
    <row r="779" spans="1:9" x14ac:dyDescent="0.35">
      <c r="A779">
        <v>70400030605</v>
      </c>
      <c r="B779" s="54" t="str">
        <f t="shared" si="27"/>
        <v>070400030605</v>
      </c>
      <c r="C779" t="s">
        <v>386</v>
      </c>
      <c r="D779">
        <v>40300030606</v>
      </c>
      <c r="E779" t="str">
        <f t="shared" si="26"/>
        <v>040300030606</v>
      </c>
      <c r="F779" s="54" t="s">
        <v>2749</v>
      </c>
      <c r="G779" t="s">
        <v>1971</v>
      </c>
      <c r="H779" t="s">
        <v>1907</v>
      </c>
      <c r="I779" t="s">
        <v>692</v>
      </c>
    </row>
    <row r="780" spans="1:9" x14ac:dyDescent="0.35">
      <c r="A780">
        <v>70400030606</v>
      </c>
      <c r="B780" s="54" t="str">
        <f t="shared" si="27"/>
        <v>070400030606</v>
      </c>
      <c r="C780" t="s">
        <v>395</v>
      </c>
      <c r="D780">
        <v>40300030610</v>
      </c>
      <c r="E780" t="str">
        <f t="shared" si="26"/>
        <v>040300030610</v>
      </c>
      <c r="F780" s="54" t="s">
        <v>2750</v>
      </c>
      <c r="G780" t="s">
        <v>2747</v>
      </c>
      <c r="H780" t="s">
        <v>1907</v>
      </c>
      <c r="I780" t="s">
        <v>1908</v>
      </c>
    </row>
    <row r="781" spans="1:9" x14ac:dyDescent="0.35">
      <c r="A781">
        <v>70400030610</v>
      </c>
      <c r="B781" s="54" t="str">
        <f t="shared" si="27"/>
        <v>070400030610</v>
      </c>
      <c r="C781" t="s">
        <v>107</v>
      </c>
      <c r="D781">
        <v>70400060101</v>
      </c>
      <c r="E781" t="str">
        <f t="shared" si="26"/>
        <v>070400060101</v>
      </c>
      <c r="F781" s="54" t="s">
        <v>2751</v>
      </c>
      <c r="G781" t="s">
        <v>2752</v>
      </c>
      <c r="H781" t="s">
        <v>1907</v>
      </c>
      <c r="I781" t="s">
        <v>1908</v>
      </c>
    </row>
    <row r="782" spans="1:9" x14ac:dyDescent="0.35">
      <c r="A782">
        <v>70400050101</v>
      </c>
      <c r="B782" s="54" t="str">
        <f t="shared" si="27"/>
        <v>070400050101</v>
      </c>
      <c r="C782" t="s">
        <v>342</v>
      </c>
      <c r="D782">
        <v>70400050102</v>
      </c>
      <c r="E782" t="str">
        <f t="shared" si="26"/>
        <v>070400050102</v>
      </c>
      <c r="F782" s="54" t="s">
        <v>2753</v>
      </c>
      <c r="G782" t="s">
        <v>1906</v>
      </c>
      <c r="H782" t="s">
        <v>1907</v>
      </c>
      <c r="I782" t="s">
        <v>692</v>
      </c>
    </row>
    <row r="783" spans="1:9" x14ac:dyDescent="0.35">
      <c r="A783">
        <v>70400050102</v>
      </c>
      <c r="B783" s="54" t="str">
        <f t="shared" si="27"/>
        <v>070400050102</v>
      </c>
      <c r="C783" t="s">
        <v>487</v>
      </c>
      <c r="D783">
        <v>70400050103</v>
      </c>
      <c r="E783" t="str">
        <f t="shared" ref="E783:E846" si="28">CONCATENATE(0,D783)</f>
        <v>070400050103</v>
      </c>
      <c r="F783" s="54" t="s">
        <v>2754</v>
      </c>
      <c r="G783" t="s">
        <v>1906</v>
      </c>
      <c r="H783" t="s">
        <v>1907</v>
      </c>
      <c r="I783" t="s">
        <v>692</v>
      </c>
    </row>
    <row r="784" spans="1:9" x14ac:dyDescent="0.35">
      <c r="A784">
        <v>70400050103</v>
      </c>
      <c r="B784" s="54" t="str">
        <f t="shared" si="27"/>
        <v>070400050103</v>
      </c>
      <c r="C784" t="s">
        <v>2075</v>
      </c>
      <c r="D784">
        <v>70400050207</v>
      </c>
      <c r="E784" t="str">
        <f t="shared" si="28"/>
        <v>070400050207</v>
      </c>
      <c r="F784" s="54" t="s">
        <v>2755</v>
      </c>
      <c r="G784" t="s">
        <v>1906</v>
      </c>
      <c r="H784" t="s">
        <v>1907</v>
      </c>
      <c r="I784" t="s">
        <v>692</v>
      </c>
    </row>
    <row r="785" spans="1:9" x14ac:dyDescent="0.35">
      <c r="A785">
        <v>70400050201</v>
      </c>
      <c r="B785" s="54" t="str">
        <f t="shared" si="27"/>
        <v>070400050201</v>
      </c>
      <c r="C785" t="s">
        <v>969</v>
      </c>
      <c r="D785">
        <v>70400050202</v>
      </c>
      <c r="E785" t="str">
        <f t="shared" si="28"/>
        <v>070400050202</v>
      </c>
      <c r="F785" s="54" t="s">
        <v>2756</v>
      </c>
      <c r="G785" t="s">
        <v>1971</v>
      </c>
      <c r="H785" t="s">
        <v>1907</v>
      </c>
      <c r="I785" t="s">
        <v>692</v>
      </c>
    </row>
    <row r="786" spans="1:9" x14ac:dyDescent="0.35">
      <c r="A786">
        <v>70400050202</v>
      </c>
      <c r="B786" s="54" t="str">
        <f t="shared" si="27"/>
        <v>070400050202</v>
      </c>
      <c r="C786" t="s">
        <v>491</v>
      </c>
      <c r="D786">
        <v>70400050203</v>
      </c>
      <c r="E786" t="str">
        <f t="shared" si="28"/>
        <v>070400050203</v>
      </c>
      <c r="F786" s="54" t="s">
        <v>2757</v>
      </c>
      <c r="G786" t="s">
        <v>1971</v>
      </c>
      <c r="H786" t="s">
        <v>1907</v>
      </c>
      <c r="I786" t="s">
        <v>692</v>
      </c>
    </row>
    <row r="787" spans="1:9" x14ac:dyDescent="0.35">
      <c r="A787">
        <v>70400050203</v>
      </c>
      <c r="B787" s="54" t="str">
        <f t="shared" si="27"/>
        <v>070400050203</v>
      </c>
      <c r="C787" t="s">
        <v>490</v>
      </c>
      <c r="D787">
        <v>70400050204</v>
      </c>
      <c r="E787" t="str">
        <f t="shared" si="28"/>
        <v>070400050204</v>
      </c>
      <c r="F787" s="54" t="s">
        <v>2758</v>
      </c>
      <c r="G787" t="s">
        <v>1906</v>
      </c>
      <c r="H787" t="s">
        <v>1907</v>
      </c>
      <c r="I787" t="s">
        <v>692</v>
      </c>
    </row>
    <row r="788" spans="1:9" x14ac:dyDescent="0.35">
      <c r="A788">
        <v>70400050204</v>
      </c>
      <c r="B788" s="54" t="str">
        <f t="shared" si="27"/>
        <v>070400050204</v>
      </c>
      <c r="C788" t="s">
        <v>1075</v>
      </c>
      <c r="D788">
        <v>70400050205</v>
      </c>
      <c r="E788" t="str">
        <f t="shared" si="28"/>
        <v>070400050205</v>
      </c>
      <c r="F788" s="54" t="s">
        <v>2759</v>
      </c>
      <c r="G788" t="s">
        <v>1906</v>
      </c>
      <c r="H788" t="s">
        <v>1907</v>
      </c>
      <c r="I788" t="s">
        <v>692</v>
      </c>
    </row>
    <row r="789" spans="1:9" x14ac:dyDescent="0.35">
      <c r="A789">
        <v>70400050205</v>
      </c>
      <c r="B789" s="54" t="str">
        <f t="shared" si="27"/>
        <v>070400050205</v>
      </c>
      <c r="C789" t="s">
        <v>492</v>
      </c>
      <c r="D789">
        <v>70400050206</v>
      </c>
      <c r="E789" t="str">
        <f t="shared" si="28"/>
        <v>070400050206</v>
      </c>
      <c r="F789" s="54" t="s">
        <v>2760</v>
      </c>
      <c r="G789" t="s">
        <v>1906</v>
      </c>
      <c r="H789" t="s">
        <v>1907</v>
      </c>
      <c r="I789" t="s">
        <v>692</v>
      </c>
    </row>
    <row r="790" spans="1:9" x14ac:dyDescent="0.35">
      <c r="A790">
        <v>70400050206</v>
      </c>
      <c r="B790" s="54" t="str">
        <f t="shared" si="27"/>
        <v>070400050206</v>
      </c>
      <c r="C790" t="s">
        <v>1179</v>
      </c>
      <c r="D790">
        <v>70400050207</v>
      </c>
      <c r="E790" t="str">
        <f t="shared" si="28"/>
        <v>070400050207</v>
      </c>
      <c r="F790" s="54" t="s">
        <v>2761</v>
      </c>
      <c r="G790" t="s">
        <v>1980</v>
      </c>
      <c r="H790" t="s">
        <v>1907</v>
      </c>
      <c r="I790" t="s">
        <v>692</v>
      </c>
    </row>
    <row r="791" spans="1:9" x14ac:dyDescent="0.35">
      <c r="A791">
        <v>70400050207</v>
      </c>
      <c r="B791" s="54" t="str">
        <f t="shared" si="27"/>
        <v>070400050207</v>
      </c>
      <c r="C791" t="s">
        <v>2762</v>
      </c>
      <c r="D791">
        <v>70400050401</v>
      </c>
      <c r="E791" t="str">
        <f t="shared" si="28"/>
        <v>070400050401</v>
      </c>
      <c r="F791" s="54" t="s">
        <v>2763</v>
      </c>
      <c r="G791" t="s">
        <v>1980</v>
      </c>
      <c r="H791" t="s">
        <v>1907</v>
      </c>
      <c r="I791" t="s">
        <v>692</v>
      </c>
    </row>
    <row r="792" spans="1:9" x14ac:dyDescent="0.35">
      <c r="A792">
        <v>70400050301</v>
      </c>
      <c r="B792" s="54" t="str">
        <f t="shared" si="27"/>
        <v>070400050301</v>
      </c>
      <c r="C792" t="s">
        <v>967</v>
      </c>
      <c r="D792">
        <v>70400050304</v>
      </c>
      <c r="E792" t="str">
        <f t="shared" si="28"/>
        <v>070400050304</v>
      </c>
      <c r="F792" s="54" t="s">
        <v>2764</v>
      </c>
      <c r="G792" t="s">
        <v>1906</v>
      </c>
      <c r="H792" t="s">
        <v>1907</v>
      </c>
      <c r="I792" t="s">
        <v>692</v>
      </c>
    </row>
    <row r="793" spans="1:9" x14ac:dyDescent="0.35">
      <c r="A793">
        <v>70400050302</v>
      </c>
      <c r="B793" s="54" t="str">
        <f t="shared" si="27"/>
        <v>070400050302</v>
      </c>
      <c r="C793" t="s">
        <v>144</v>
      </c>
      <c r="D793">
        <v>70400050304</v>
      </c>
      <c r="E793" t="str">
        <f t="shared" si="28"/>
        <v>070400050304</v>
      </c>
      <c r="F793" s="54" t="s">
        <v>2765</v>
      </c>
      <c r="G793" t="s">
        <v>1906</v>
      </c>
      <c r="H793" t="s">
        <v>1907</v>
      </c>
      <c r="I793" t="s">
        <v>692</v>
      </c>
    </row>
    <row r="794" spans="1:9" x14ac:dyDescent="0.35">
      <c r="A794">
        <v>70400050303</v>
      </c>
      <c r="B794" s="54" t="str">
        <f t="shared" si="27"/>
        <v>070400050303</v>
      </c>
      <c r="C794" t="s">
        <v>788</v>
      </c>
      <c r="D794">
        <v>70400050303</v>
      </c>
      <c r="E794" t="str">
        <f t="shared" si="28"/>
        <v>070400050303</v>
      </c>
      <c r="F794" s="54" t="s">
        <v>2766</v>
      </c>
      <c r="G794" t="s">
        <v>1906</v>
      </c>
      <c r="H794" t="s">
        <v>1907</v>
      </c>
      <c r="I794" t="s">
        <v>692</v>
      </c>
    </row>
    <row r="795" spans="1:9" x14ac:dyDescent="0.35">
      <c r="A795">
        <v>70400050304</v>
      </c>
      <c r="B795" s="54" t="str">
        <f t="shared" si="27"/>
        <v>070400050304</v>
      </c>
      <c r="C795" t="s">
        <v>2767</v>
      </c>
      <c r="D795">
        <v>70400050401</v>
      </c>
      <c r="E795" t="str">
        <f t="shared" si="28"/>
        <v>070400050401</v>
      </c>
      <c r="F795" s="54" t="s">
        <v>2768</v>
      </c>
      <c r="G795" t="s">
        <v>1906</v>
      </c>
      <c r="H795" t="s">
        <v>1907</v>
      </c>
      <c r="I795" t="s">
        <v>692</v>
      </c>
    </row>
    <row r="796" spans="1:9" x14ac:dyDescent="0.35">
      <c r="A796">
        <v>70400050401</v>
      </c>
      <c r="B796" s="54" t="str">
        <f t="shared" si="27"/>
        <v>070400050401</v>
      </c>
      <c r="C796" t="s">
        <v>694</v>
      </c>
      <c r="D796">
        <v>70400050403</v>
      </c>
      <c r="E796" t="str">
        <f t="shared" si="28"/>
        <v>070400050403</v>
      </c>
      <c r="F796" s="54" t="s">
        <v>2769</v>
      </c>
      <c r="G796" t="s">
        <v>1906</v>
      </c>
      <c r="H796" t="s">
        <v>1907</v>
      </c>
      <c r="I796" t="s">
        <v>692</v>
      </c>
    </row>
    <row r="797" spans="1:9" x14ac:dyDescent="0.35">
      <c r="A797">
        <v>70400050402</v>
      </c>
      <c r="B797" s="54" t="str">
        <f t="shared" si="27"/>
        <v>070400050402</v>
      </c>
      <c r="C797" t="s">
        <v>789</v>
      </c>
      <c r="D797">
        <v>70400050403</v>
      </c>
      <c r="E797" t="str">
        <f t="shared" si="28"/>
        <v>070400050403</v>
      </c>
      <c r="F797" s="54" t="s">
        <v>2770</v>
      </c>
      <c r="G797" t="s">
        <v>1906</v>
      </c>
      <c r="H797" t="s">
        <v>1907</v>
      </c>
      <c r="I797" t="s">
        <v>692</v>
      </c>
    </row>
    <row r="798" spans="1:9" x14ac:dyDescent="0.35">
      <c r="A798">
        <v>70400050403</v>
      </c>
      <c r="B798" s="54" t="str">
        <f t="shared" si="27"/>
        <v>070400050403</v>
      </c>
      <c r="C798" t="s">
        <v>1052</v>
      </c>
      <c r="D798">
        <v>70400050405</v>
      </c>
      <c r="E798" t="str">
        <f t="shared" si="28"/>
        <v>070400050405</v>
      </c>
      <c r="F798" s="54" t="s">
        <v>2771</v>
      </c>
      <c r="G798" t="s">
        <v>1906</v>
      </c>
      <c r="H798" t="s">
        <v>1907</v>
      </c>
      <c r="I798" t="s">
        <v>692</v>
      </c>
    </row>
    <row r="799" spans="1:9" x14ac:dyDescent="0.35">
      <c r="A799">
        <v>70400050404</v>
      </c>
      <c r="B799" s="54" t="str">
        <f t="shared" si="27"/>
        <v>070400050404</v>
      </c>
      <c r="C799" t="s">
        <v>403</v>
      </c>
      <c r="D799">
        <v>70400050405</v>
      </c>
      <c r="E799" t="str">
        <f t="shared" si="28"/>
        <v>070400050405</v>
      </c>
      <c r="F799" s="54" t="s">
        <v>2772</v>
      </c>
      <c r="G799" t="s">
        <v>1971</v>
      </c>
      <c r="H799" t="s">
        <v>1907</v>
      </c>
      <c r="I799" t="s">
        <v>692</v>
      </c>
    </row>
    <row r="800" spans="1:9" x14ac:dyDescent="0.35">
      <c r="A800">
        <v>70400050405</v>
      </c>
      <c r="B800" s="54" t="str">
        <f t="shared" si="27"/>
        <v>070400050405</v>
      </c>
      <c r="C800" t="s">
        <v>2773</v>
      </c>
      <c r="D800">
        <v>70400050501</v>
      </c>
      <c r="E800" t="str">
        <f t="shared" si="28"/>
        <v>070400050501</v>
      </c>
      <c r="F800" s="54" t="s">
        <v>2774</v>
      </c>
      <c r="G800" t="s">
        <v>1906</v>
      </c>
      <c r="H800" t="s">
        <v>1907</v>
      </c>
      <c r="I800" t="s">
        <v>692</v>
      </c>
    </row>
    <row r="801" spans="1:9" x14ac:dyDescent="0.35">
      <c r="A801">
        <v>70400050501</v>
      </c>
      <c r="B801" s="54" t="str">
        <f t="shared" si="27"/>
        <v>070400050501</v>
      </c>
      <c r="C801" t="s">
        <v>1053</v>
      </c>
      <c r="D801">
        <v>70400050502</v>
      </c>
      <c r="E801" t="str">
        <f t="shared" si="28"/>
        <v>070400050502</v>
      </c>
      <c r="F801" s="54" t="s">
        <v>2775</v>
      </c>
      <c r="G801" t="s">
        <v>1971</v>
      </c>
      <c r="H801" t="s">
        <v>1907</v>
      </c>
      <c r="I801" t="s">
        <v>692</v>
      </c>
    </row>
    <row r="802" spans="1:9" x14ac:dyDescent="0.35">
      <c r="A802">
        <v>70400050502</v>
      </c>
      <c r="B802" s="54" t="str">
        <f t="shared" si="27"/>
        <v>070400050502</v>
      </c>
      <c r="C802" t="s">
        <v>387</v>
      </c>
      <c r="D802">
        <v>70400050504</v>
      </c>
      <c r="E802" t="str">
        <f t="shared" si="28"/>
        <v>070400050504</v>
      </c>
      <c r="F802" s="54" t="s">
        <v>2776</v>
      </c>
      <c r="G802" t="s">
        <v>1906</v>
      </c>
      <c r="H802" t="s">
        <v>1907</v>
      </c>
      <c r="I802" t="s">
        <v>692</v>
      </c>
    </row>
    <row r="803" spans="1:9" x14ac:dyDescent="0.35">
      <c r="A803">
        <v>70400050503</v>
      </c>
      <c r="B803" s="54" t="str">
        <f t="shared" si="27"/>
        <v>070400050503</v>
      </c>
      <c r="C803" t="s">
        <v>262</v>
      </c>
      <c r="D803">
        <v>70400050504</v>
      </c>
      <c r="E803" t="str">
        <f t="shared" si="28"/>
        <v>070400050504</v>
      </c>
      <c r="F803" s="54" t="s">
        <v>2777</v>
      </c>
      <c r="G803" t="s">
        <v>1906</v>
      </c>
      <c r="H803" t="s">
        <v>1907</v>
      </c>
      <c r="I803" t="s">
        <v>692</v>
      </c>
    </row>
    <row r="804" spans="1:9" x14ac:dyDescent="0.35">
      <c r="A804">
        <v>70400050504</v>
      </c>
      <c r="B804" s="54" t="str">
        <f t="shared" si="27"/>
        <v>070400050504</v>
      </c>
      <c r="C804" t="s">
        <v>492</v>
      </c>
      <c r="D804">
        <v>70400030610</v>
      </c>
      <c r="E804" t="str">
        <f t="shared" si="28"/>
        <v>070400030610</v>
      </c>
      <c r="F804" s="54" t="s">
        <v>2778</v>
      </c>
      <c r="G804" t="s">
        <v>2779</v>
      </c>
      <c r="H804" t="s">
        <v>1907</v>
      </c>
      <c r="I804" t="s">
        <v>692</v>
      </c>
    </row>
    <row r="805" spans="1:9" x14ac:dyDescent="0.35">
      <c r="A805">
        <v>70400060101</v>
      </c>
      <c r="B805" s="54" t="str">
        <f t="shared" si="27"/>
        <v>070400060101</v>
      </c>
      <c r="C805" t="s">
        <v>394</v>
      </c>
      <c r="D805">
        <v>70400060103</v>
      </c>
      <c r="E805" t="str">
        <f t="shared" si="28"/>
        <v>070400060103</v>
      </c>
      <c r="F805" s="54" t="s">
        <v>2780</v>
      </c>
      <c r="G805" t="s">
        <v>2147</v>
      </c>
      <c r="H805" t="s">
        <v>1965</v>
      </c>
      <c r="I805" t="s">
        <v>1908</v>
      </c>
    </row>
    <row r="806" spans="1:9" x14ac:dyDescent="0.35">
      <c r="A806">
        <v>70400060102</v>
      </c>
      <c r="B806" s="54" t="str">
        <f t="shared" si="27"/>
        <v>070400060102</v>
      </c>
      <c r="C806" t="s">
        <v>997</v>
      </c>
      <c r="D806">
        <v>70400060103</v>
      </c>
      <c r="E806" t="str">
        <f t="shared" si="28"/>
        <v>070400060103</v>
      </c>
      <c r="F806" s="54" t="s">
        <v>2781</v>
      </c>
      <c r="G806" t="s">
        <v>1971</v>
      </c>
      <c r="H806" t="s">
        <v>1907</v>
      </c>
      <c r="I806" t="s">
        <v>692</v>
      </c>
    </row>
    <row r="807" spans="1:9" x14ac:dyDescent="0.35">
      <c r="A807">
        <v>70400060103</v>
      </c>
      <c r="B807" s="54" t="str">
        <f t="shared" si="27"/>
        <v>070400060103</v>
      </c>
      <c r="C807" t="s">
        <v>2782</v>
      </c>
      <c r="D807">
        <v>70400060502</v>
      </c>
      <c r="E807" t="str">
        <f t="shared" si="28"/>
        <v>070400060502</v>
      </c>
      <c r="F807" s="54" t="s">
        <v>2783</v>
      </c>
      <c r="G807" t="s">
        <v>2147</v>
      </c>
      <c r="H807" t="s">
        <v>1907</v>
      </c>
      <c r="I807" t="s">
        <v>1908</v>
      </c>
    </row>
    <row r="808" spans="1:9" x14ac:dyDescent="0.35">
      <c r="A808">
        <v>70400060201</v>
      </c>
      <c r="B808" s="54" t="str">
        <f t="shared" si="27"/>
        <v>070400060201</v>
      </c>
      <c r="C808" t="s">
        <v>1155</v>
      </c>
      <c r="D808">
        <v>70400060202</v>
      </c>
      <c r="E808" t="str">
        <f t="shared" si="28"/>
        <v>070400060202</v>
      </c>
      <c r="F808" s="54" t="s">
        <v>2784</v>
      </c>
      <c r="G808" t="s">
        <v>1906</v>
      </c>
      <c r="H808" t="s">
        <v>1907</v>
      </c>
      <c r="I808" t="s">
        <v>692</v>
      </c>
    </row>
    <row r="809" spans="1:9" x14ac:dyDescent="0.35">
      <c r="A809">
        <v>70400060202</v>
      </c>
      <c r="B809" s="54" t="str">
        <f t="shared" si="27"/>
        <v>070400060202</v>
      </c>
      <c r="C809" t="s">
        <v>331</v>
      </c>
      <c r="D809">
        <v>70400060204</v>
      </c>
      <c r="E809" t="str">
        <f t="shared" si="28"/>
        <v>070400060204</v>
      </c>
      <c r="F809" s="54" t="s">
        <v>2785</v>
      </c>
      <c r="G809" t="s">
        <v>1971</v>
      </c>
      <c r="H809" t="s">
        <v>1907</v>
      </c>
      <c r="I809" t="s">
        <v>692</v>
      </c>
    </row>
    <row r="810" spans="1:9" x14ac:dyDescent="0.35">
      <c r="A810">
        <v>70400060203</v>
      </c>
      <c r="B810" s="54" t="str">
        <f t="shared" si="27"/>
        <v>070400060203</v>
      </c>
      <c r="C810" t="s">
        <v>201</v>
      </c>
      <c r="D810">
        <v>70400060204</v>
      </c>
      <c r="E810" t="str">
        <f t="shared" si="28"/>
        <v>070400060204</v>
      </c>
      <c r="F810" s="54" t="s">
        <v>2786</v>
      </c>
      <c r="G810" t="s">
        <v>1906</v>
      </c>
      <c r="H810" t="s">
        <v>1907</v>
      </c>
      <c r="I810" t="s">
        <v>692</v>
      </c>
    </row>
    <row r="811" spans="1:9" x14ac:dyDescent="0.35">
      <c r="A811">
        <v>70400060204</v>
      </c>
      <c r="B811" s="54" t="str">
        <f t="shared" si="27"/>
        <v>070400060204</v>
      </c>
      <c r="C811" t="s">
        <v>2787</v>
      </c>
      <c r="D811">
        <v>70400060306</v>
      </c>
      <c r="E811" t="str">
        <f t="shared" si="28"/>
        <v>070400060306</v>
      </c>
      <c r="F811" s="54" t="s">
        <v>2788</v>
      </c>
      <c r="G811" t="s">
        <v>1971</v>
      </c>
      <c r="H811" t="s">
        <v>1907</v>
      </c>
      <c r="I811" t="s">
        <v>692</v>
      </c>
    </row>
    <row r="812" spans="1:9" x14ac:dyDescent="0.35">
      <c r="A812">
        <v>70400060301</v>
      </c>
      <c r="B812" s="54" t="str">
        <f t="shared" si="27"/>
        <v>070400060301</v>
      </c>
      <c r="C812" t="s">
        <v>1001</v>
      </c>
      <c r="D812">
        <v>70400060306</v>
      </c>
      <c r="E812" t="str">
        <f t="shared" si="28"/>
        <v>070400060306</v>
      </c>
      <c r="F812" s="54" t="s">
        <v>2789</v>
      </c>
      <c r="G812" t="s">
        <v>1971</v>
      </c>
      <c r="H812" t="s">
        <v>1907</v>
      </c>
      <c r="I812" t="s">
        <v>692</v>
      </c>
    </row>
    <row r="813" spans="1:9" x14ac:dyDescent="0.35">
      <c r="A813">
        <v>70400060302</v>
      </c>
      <c r="B813" s="54" t="str">
        <f t="shared" si="27"/>
        <v>070400060302</v>
      </c>
      <c r="C813" t="s">
        <v>109</v>
      </c>
      <c r="D813">
        <v>70400060306</v>
      </c>
      <c r="E813" t="str">
        <f t="shared" si="28"/>
        <v>070400060306</v>
      </c>
      <c r="F813" s="54" t="s">
        <v>2790</v>
      </c>
      <c r="G813" t="s">
        <v>1906</v>
      </c>
      <c r="H813" t="s">
        <v>1907</v>
      </c>
      <c r="I813" t="s">
        <v>692</v>
      </c>
    </row>
    <row r="814" spans="1:9" x14ac:dyDescent="0.35">
      <c r="A814">
        <v>70400060303</v>
      </c>
      <c r="B814" s="54" t="str">
        <f t="shared" si="27"/>
        <v>070400060303</v>
      </c>
      <c r="C814" t="s">
        <v>1440</v>
      </c>
      <c r="D814">
        <v>70400060304</v>
      </c>
      <c r="E814" t="str">
        <f t="shared" si="28"/>
        <v>070400060304</v>
      </c>
      <c r="F814" s="54" t="s">
        <v>2791</v>
      </c>
      <c r="G814" t="s">
        <v>1971</v>
      </c>
      <c r="H814" t="s">
        <v>1907</v>
      </c>
      <c r="I814" t="s">
        <v>692</v>
      </c>
    </row>
    <row r="815" spans="1:9" x14ac:dyDescent="0.35">
      <c r="A815">
        <v>70400060304</v>
      </c>
      <c r="B815" s="54" t="str">
        <f t="shared" si="27"/>
        <v>070400060304</v>
      </c>
      <c r="C815" t="s">
        <v>63</v>
      </c>
      <c r="D815">
        <v>70400060306</v>
      </c>
      <c r="E815" t="str">
        <f t="shared" si="28"/>
        <v>070400060306</v>
      </c>
      <c r="F815" s="54" t="s">
        <v>2792</v>
      </c>
      <c r="G815" t="s">
        <v>1971</v>
      </c>
      <c r="H815" t="s">
        <v>1907</v>
      </c>
      <c r="I815" t="s">
        <v>692</v>
      </c>
    </row>
    <row r="816" spans="1:9" x14ac:dyDescent="0.35">
      <c r="A816">
        <v>70400060305</v>
      </c>
      <c r="B816" s="54" t="str">
        <f t="shared" si="27"/>
        <v>070400060305</v>
      </c>
      <c r="C816" t="s">
        <v>1158</v>
      </c>
      <c r="D816">
        <v>70400060306</v>
      </c>
      <c r="E816" t="str">
        <f t="shared" si="28"/>
        <v>070400060306</v>
      </c>
      <c r="F816" s="54" t="s">
        <v>2793</v>
      </c>
      <c r="G816" t="s">
        <v>1971</v>
      </c>
      <c r="H816" t="s">
        <v>1907</v>
      </c>
      <c r="I816" t="s">
        <v>692</v>
      </c>
    </row>
    <row r="817" spans="1:9" x14ac:dyDescent="0.35">
      <c r="A817">
        <v>70400060306</v>
      </c>
      <c r="B817" s="54" t="str">
        <f t="shared" si="27"/>
        <v>070400060306</v>
      </c>
      <c r="C817" t="s">
        <v>456</v>
      </c>
      <c r="D817">
        <v>70400060310</v>
      </c>
      <c r="E817" t="str">
        <f t="shared" si="28"/>
        <v>070400060310</v>
      </c>
      <c r="F817" s="54" t="s">
        <v>2794</v>
      </c>
      <c r="G817" t="s">
        <v>1971</v>
      </c>
      <c r="H817" t="s">
        <v>1907</v>
      </c>
      <c r="I817" t="s">
        <v>692</v>
      </c>
    </row>
    <row r="818" spans="1:9" x14ac:dyDescent="0.35">
      <c r="A818">
        <v>70400060307</v>
      </c>
      <c r="B818" s="54" t="str">
        <f t="shared" si="27"/>
        <v>070400060307</v>
      </c>
      <c r="C818" t="s">
        <v>98</v>
      </c>
      <c r="D818">
        <v>70400060310</v>
      </c>
      <c r="E818" t="str">
        <f t="shared" si="28"/>
        <v>070400060310</v>
      </c>
      <c r="F818" s="54" t="s">
        <v>2795</v>
      </c>
      <c r="G818" t="s">
        <v>1971</v>
      </c>
      <c r="H818" t="s">
        <v>1907</v>
      </c>
      <c r="I818" t="s">
        <v>692</v>
      </c>
    </row>
    <row r="819" spans="1:9" x14ac:dyDescent="0.35">
      <c r="A819">
        <v>70400060308</v>
      </c>
      <c r="B819" s="54" t="str">
        <f t="shared" si="27"/>
        <v>070400060308</v>
      </c>
      <c r="C819" t="s">
        <v>678</v>
      </c>
      <c r="D819">
        <v>70400060310</v>
      </c>
      <c r="E819" t="str">
        <f t="shared" si="28"/>
        <v>070400060310</v>
      </c>
      <c r="F819" s="54" t="s">
        <v>2796</v>
      </c>
      <c r="G819" t="s">
        <v>1971</v>
      </c>
      <c r="H819" t="s">
        <v>1907</v>
      </c>
      <c r="I819" t="s">
        <v>692</v>
      </c>
    </row>
    <row r="820" spans="1:9" x14ac:dyDescent="0.35">
      <c r="A820">
        <v>70400060309</v>
      </c>
      <c r="B820" s="54" t="str">
        <f t="shared" si="27"/>
        <v>070400060309</v>
      </c>
      <c r="C820" t="s">
        <v>337</v>
      </c>
      <c r="D820">
        <v>70400060310</v>
      </c>
      <c r="E820" t="str">
        <f t="shared" si="28"/>
        <v>070400060310</v>
      </c>
      <c r="F820" s="54" t="s">
        <v>2797</v>
      </c>
      <c r="G820" t="s">
        <v>1971</v>
      </c>
      <c r="H820" t="s">
        <v>1907</v>
      </c>
      <c r="I820" t="s">
        <v>692</v>
      </c>
    </row>
    <row r="821" spans="1:9" x14ac:dyDescent="0.35">
      <c r="A821">
        <v>70400060310</v>
      </c>
      <c r="B821" s="54" t="str">
        <f t="shared" si="27"/>
        <v>070400060310</v>
      </c>
      <c r="C821" t="s">
        <v>2798</v>
      </c>
      <c r="D821">
        <v>70400060402</v>
      </c>
      <c r="E821" t="str">
        <f t="shared" si="28"/>
        <v>070400060402</v>
      </c>
      <c r="F821" s="54" t="s">
        <v>2799</v>
      </c>
      <c r="G821" t="s">
        <v>2147</v>
      </c>
      <c r="H821" t="s">
        <v>1907</v>
      </c>
      <c r="I821" t="s">
        <v>692</v>
      </c>
    </row>
    <row r="822" spans="1:9" x14ac:dyDescent="0.35">
      <c r="A822">
        <v>70400060401</v>
      </c>
      <c r="B822" s="54" t="str">
        <f t="shared" si="27"/>
        <v>070400060401</v>
      </c>
      <c r="C822" t="s">
        <v>680</v>
      </c>
      <c r="D822">
        <v>70400060402</v>
      </c>
      <c r="E822" t="str">
        <f t="shared" si="28"/>
        <v>070400060402</v>
      </c>
      <c r="F822" s="54" t="s">
        <v>2800</v>
      </c>
      <c r="G822" t="s">
        <v>1971</v>
      </c>
      <c r="H822" t="s">
        <v>1907</v>
      </c>
      <c r="I822" t="s">
        <v>692</v>
      </c>
    </row>
    <row r="823" spans="1:9" x14ac:dyDescent="0.35">
      <c r="A823">
        <v>70400060402</v>
      </c>
      <c r="B823" s="54" t="str">
        <f t="shared" si="27"/>
        <v>070400060402</v>
      </c>
      <c r="C823" t="s">
        <v>455</v>
      </c>
      <c r="D823">
        <v>70400060403</v>
      </c>
      <c r="E823" t="str">
        <f t="shared" si="28"/>
        <v>070400060403</v>
      </c>
      <c r="F823" s="54" t="s">
        <v>2801</v>
      </c>
      <c r="G823" t="s">
        <v>2147</v>
      </c>
      <c r="H823" t="s">
        <v>1907</v>
      </c>
      <c r="I823" t="s">
        <v>692</v>
      </c>
    </row>
    <row r="824" spans="1:9" x14ac:dyDescent="0.35">
      <c r="A824">
        <v>70400060403</v>
      </c>
      <c r="B824" s="54" t="str">
        <f t="shared" si="27"/>
        <v>070400060403</v>
      </c>
      <c r="C824" t="s">
        <v>2802</v>
      </c>
      <c r="D824">
        <v>70400060502</v>
      </c>
      <c r="E824" t="str">
        <f t="shared" si="28"/>
        <v>070400060502</v>
      </c>
      <c r="F824" s="54" t="s">
        <v>2803</v>
      </c>
      <c r="G824" t="s">
        <v>1971</v>
      </c>
      <c r="H824" t="s">
        <v>1907</v>
      </c>
      <c r="I824" t="s">
        <v>692</v>
      </c>
    </row>
    <row r="825" spans="1:9" x14ac:dyDescent="0.35">
      <c r="A825">
        <v>70400060502</v>
      </c>
      <c r="B825" s="54" t="str">
        <f t="shared" si="27"/>
        <v>070400060502</v>
      </c>
      <c r="C825" t="s">
        <v>2804</v>
      </c>
      <c r="D825">
        <v>70600010504</v>
      </c>
      <c r="E825" t="str">
        <f t="shared" si="28"/>
        <v>070600010504</v>
      </c>
      <c r="F825" s="54" t="s">
        <v>2805</v>
      </c>
      <c r="G825" t="s">
        <v>2147</v>
      </c>
      <c r="H825" t="s">
        <v>1965</v>
      </c>
      <c r="I825" t="s">
        <v>1908</v>
      </c>
    </row>
    <row r="826" spans="1:9" x14ac:dyDescent="0.35">
      <c r="A826">
        <v>70400070101</v>
      </c>
      <c r="B826" s="54" t="str">
        <f t="shared" si="27"/>
        <v>070400070101</v>
      </c>
      <c r="C826" t="s">
        <v>1374</v>
      </c>
      <c r="D826">
        <v>70400070103</v>
      </c>
      <c r="E826" t="str">
        <f t="shared" si="28"/>
        <v>070400070103</v>
      </c>
      <c r="F826" s="54" t="s">
        <v>2806</v>
      </c>
      <c r="G826" t="s">
        <v>1971</v>
      </c>
      <c r="H826" t="s">
        <v>1907</v>
      </c>
      <c r="I826" t="s">
        <v>692</v>
      </c>
    </row>
    <row r="827" spans="1:9" x14ac:dyDescent="0.35">
      <c r="A827">
        <v>70400070102</v>
      </c>
      <c r="B827" s="54" t="str">
        <f t="shared" si="27"/>
        <v>070400070102</v>
      </c>
      <c r="C827" t="s">
        <v>496</v>
      </c>
      <c r="D827">
        <v>70400070103</v>
      </c>
      <c r="E827" t="str">
        <f t="shared" si="28"/>
        <v>070400070103</v>
      </c>
      <c r="F827" s="54" t="s">
        <v>2807</v>
      </c>
      <c r="G827" t="s">
        <v>1971</v>
      </c>
      <c r="H827" t="s">
        <v>1907</v>
      </c>
      <c r="I827" t="s">
        <v>692</v>
      </c>
    </row>
    <row r="828" spans="1:9" x14ac:dyDescent="0.35">
      <c r="A828">
        <v>70400070103</v>
      </c>
      <c r="B828" s="54" t="str">
        <f t="shared" si="27"/>
        <v>070400070103</v>
      </c>
      <c r="C828" t="s">
        <v>852</v>
      </c>
      <c r="D828">
        <v>70400070105</v>
      </c>
      <c r="E828" t="str">
        <f t="shared" si="28"/>
        <v>070400070105</v>
      </c>
      <c r="F828" s="54" t="s">
        <v>2808</v>
      </c>
      <c r="G828" t="s">
        <v>1971</v>
      </c>
      <c r="H828" t="s">
        <v>1907</v>
      </c>
      <c r="I828" t="s">
        <v>692</v>
      </c>
    </row>
    <row r="829" spans="1:9" x14ac:dyDescent="0.35">
      <c r="A829">
        <v>70400070104</v>
      </c>
      <c r="B829" s="54" t="str">
        <f t="shared" si="27"/>
        <v>070400070104</v>
      </c>
      <c r="C829" t="s">
        <v>517</v>
      </c>
      <c r="D829">
        <v>70400070105</v>
      </c>
      <c r="E829" t="str">
        <f t="shared" si="28"/>
        <v>070400070105</v>
      </c>
      <c r="F829" s="54" t="s">
        <v>2809</v>
      </c>
      <c r="G829" t="s">
        <v>1971</v>
      </c>
      <c r="H829" t="s">
        <v>1907</v>
      </c>
      <c r="I829" t="s">
        <v>692</v>
      </c>
    </row>
    <row r="830" spans="1:9" x14ac:dyDescent="0.35">
      <c r="A830">
        <v>70400070105</v>
      </c>
      <c r="B830" s="54" t="str">
        <f t="shared" si="27"/>
        <v>070400070105</v>
      </c>
      <c r="C830" t="s">
        <v>1379</v>
      </c>
      <c r="D830">
        <v>70400070106</v>
      </c>
      <c r="E830" t="str">
        <f t="shared" si="28"/>
        <v>070400070106</v>
      </c>
      <c r="F830" s="54" t="s">
        <v>2810</v>
      </c>
      <c r="G830" t="s">
        <v>1971</v>
      </c>
      <c r="H830" t="s">
        <v>1907</v>
      </c>
      <c r="I830" t="s">
        <v>692</v>
      </c>
    </row>
    <row r="831" spans="1:9" x14ac:dyDescent="0.35">
      <c r="A831">
        <v>70400070106</v>
      </c>
      <c r="B831" s="54" t="str">
        <f t="shared" si="27"/>
        <v>070400070106</v>
      </c>
      <c r="C831" t="s">
        <v>2811</v>
      </c>
      <c r="D831">
        <v>70400070204</v>
      </c>
      <c r="E831" t="str">
        <f t="shared" si="28"/>
        <v>070400070204</v>
      </c>
      <c r="F831" s="54" t="s">
        <v>2812</v>
      </c>
      <c r="G831" t="s">
        <v>1971</v>
      </c>
      <c r="H831" t="s">
        <v>1907</v>
      </c>
      <c r="I831" t="s">
        <v>692</v>
      </c>
    </row>
    <row r="832" spans="1:9" x14ac:dyDescent="0.35">
      <c r="A832">
        <v>70400070201</v>
      </c>
      <c r="B832" s="54" t="str">
        <f t="shared" si="27"/>
        <v>070400070201</v>
      </c>
      <c r="C832" t="s">
        <v>1337</v>
      </c>
      <c r="D832">
        <v>70400070203</v>
      </c>
      <c r="E832" t="str">
        <f t="shared" si="28"/>
        <v>070400070203</v>
      </c>
      <c r="F832" s="54" t="s">
        <v>2813</v>
      </c>
      <c r="G832" t="s">
        <v>1971</v>
      </c>
      <c r="H832" t="s">
        <v>1907</v>
      </c>
      <c r="I832" t="s">
        <v>692</v>
      </c>
    </row>
    <row r="833" spans="1:9" x14ac:dyDescent="0.35">
      <c r="A833">
        <v>70400070202</v>
      </c>
      <c r="B833" s="54" t="str">
        <f t="shared" si="27"/>
        <v>070400070202</v>
      </c>
      <c r="C833" t="s">
        <v>614</v>
      </c>
      <c r="D833">
        <v>70400070203</v>
      </c>
      <c r="E833" t="str">
        <f t="shared" si="28"/>
        <v>070400070203</v>
      </c>
      <c r="F833" s="54" t="s">
        <v>2814</v>
      </c>
      <c r="G833" t="s">
        <v>1971</v>
      </c>
      <c r="H833" t="s">
        <v>1907</v>
      </c>
      <c r="I833" t="s">
        <v>692</v>
      </c>
    </row>
    <row r="834" spans="1:9" x14ac:dyDescent="0.35">
      <c r="A834">
        <v>70400070203</v>
      </c>
      <c r="B834" s="54" t="str">
        <f t="shared" ref="B834:B897" si="29">LEFT(F834,12)</f>
        <v>070400070203</v>
      </c>
      <c r="C834" t="s">
        <v>2815</v>
      </c>
      <c r="D834">
        <v>70400070305</v>
      </c>
      <c r="E834" t="str">
        <f t="shared" si="28"/>
        <v>070400070305</v>
      </c>
      <c r="F834" s="54" t="s">
        <v>2816</v>
      </c>
      <c r="G834" t="s">
        <v>1906</v>
      </c>
      <c r="H834" t="s">
        <v>1907</v>
      </c>
      <c r="I834" t="s">
        <v>692</v>
      </c>
    </row>
    <row r="835" spans="1:9" x14ac:dyDescent="0.35">
      <c r="A835">
        <v>70400070301</v>
      </c>
      <c r="B835" s="54" t="str">
        <f t="shared" si="29"/>
        <v>070400070301</v>
      </c>
      <c r="C835" t="s">
        <v>49</v>
      </c>
      <c r="D835">
        <v>70400070304</v>
      </c>
      <c r="E835" t="str">
        <f t="shared" si="28"/>
        <v>070400070304</v>
      </c>
      <c r="F835" s="54" t="s">
        <v>2817</v>
      </c>
      <c r="G835" t="s">
        <v>2818</v>
      </c>
      <c r="H835" t="s">
        <v>1907</v>
      </c>
      <c r="I835" t="s">
        <v>692</v>
      </c>
    </row>
    <row r="836" spans="1:9" x14ac:dyDescent="0.35">
      <c r="A836">
        <v>70400070302</v>
      </c>
      <c r="B836" s="54" t="str">
        <f t="shared" si="29"/>
        <v>070400070302</v>
      </c>
      <c r="C836" t="s">
        <v>1361</v>
      </c>
      <c r="D836">
        <v>70400070304</v>
      </c>
      <c r="E836" t="str">
        <f t="shared" si="28"/>
        <v>070400070304</v>
      </c>
      <c r="F836" s="54" t="s">
        <v>2819</v>
      </c>
      <c r="G836" t="s">
        <v>2110</v>
      </c>
      <c r="H836" t="s">
        <v>1907</v>
      </c>
      <c r="I836" t="s">
        <v>692</v>
      </c>
    </row>
    <row r="837" spans="1:9" x14ac:dyDescent="0.35">
      <c r="A837">
        <v>70400070303</v>
      </c>
      <c r="B837" s="54" t="str">
        <f t="shared" si="29"/>
        <v>070400070303</v>
      </c>
      <c r="C837" t="s">
        <v>622</v>
      </c>
      <c r="D837">
        <v>70400070304</v>
      </c>
      <c r="E837" t="str">
        <f t="shared" si="28"/>
        <v>070400070304</v>
      </c>
      <c r="F837" s="54" t="s">
        <v>2820</v>
      </c>
      <c r="G837" t="s">
        <v>1971</v>
      </c>
      <c r="H837" t="s">
        <v>1907</v>
      </c>
      <c r="I837" t="s">
        <v>692</v>
      </c>
    </row>
    <row r="838" spans="1:9" x14ac:dyDescent="0.35">
      <c r="A838">
        <v>70400070304</v>
      </c>
      <c r="B838" s="54" t="str">
        <f t="shared" si="29"/>
        <v>070400070304</v>
      </c>
      <c r="C838" t="s">
        <v>205</v>
      </c>
      <c r="D838">
        <v>70400070305</v>
      </c>
      <c r="E838" t="str">
        <f t="shared" si="28"/>
        <v>070400070305</v>
      </c>
      <c r="F838" s="54" t="s">
        <v>2821</v>
      </c>
      <c r="G838" t="s">
        <v>2110</v>
      </c>
      <c r="H838" t="s">
        <v>1907</v>
      </c>
      <c r="I838" t="s">
        <v>692</v>
      </c>
    </row>
    <row r="839" spans="1:9" x14ac:dyDescent="0.35">
      <c r="A839">
        <v>70400070305</v>
      </c>
      <c r="B839" s="54" t="str">
        <f t="shared" si="29"/>
        <v>070400070305</v>
      </c>
      <c r="C839" t="s">
        <v>2822</v>
      </c>
      <c r="D839">
        <v>70700070405</v>
      </c>
      <c r="E839" t="str">
        <f t="shared" si="28"/>
        <v>070700070405</v>
      </c>
      <c r="F839" s="54" t="s">
        <v>2823</v>
      </c>
      <c r="G839" t="s">
        <v>2110</v>
      </c>
      <c r="H839" t="s">
        <v>1907</v>
      </c>
      <c r="I839" t="s">
        <v>692</v>
      </c>
    </row>
    <row r="840" spans="1:9" x14ac:dyDescent="0.35">
      <c r="A840">
        <v>70400070401</v>
      </c>
      <c r="B840" s="54" t="str">
        <f t="shared" si="29"/>
        <v>070400070401</v>
      </c>
      <c r="C840" t="s">
        <v>617</v>
      </c>
      <c r="D840">
        <v>70400070402</v>
      </c>
      <c r="E840" t="str">
        <f t="shared" si="28"/>
        <v>070400070402</v>
      </c>
      <c r="F840" s="54" t="s">
        <v>2824</v>
      </c>
      <c r="G840" t="s">
        <v>1906</v>
      </c>
      <c r="H840" t="s">
        <v>1907</v>
      </c>
      <c r="I840" t="s">
        <v>692</v>
      </c>
    </row>
    <row r="841" spans="1:9" x14ac:dyDescent="0.35">
      <c r="A841">
        <v>70400070402</v>
      </c>
      <c r="B841" s="54" t="str">
        <f t="shared" si="29"/>
        <v>070400070402</v>
      </c>
      <c r="C841" t="s">
        <v>1328</v>
      </c>
      <c r="D841">
        <v>70400070403</v>
      </c>
      <c r="E841" t="str">
        <f t="shared" si="28"/>
        <v>070400070403</v>
      </c>
      <c r="F841" s="54" t="s">
        <v>2825</v>
      </c>
      <c r="G841" t="s">
        <v>1906</v>
      </c>
      <c r="H841" t="s">
        <v>1907</v>
      </c>
      <c r="I841" t="s">
        <v>692</v>
      </c>
    </row>
    <row r="842" spans="1:9" x14ac:dyDescent="0.35">
      <c r="A842">
        <v>70400070403</v>
      </c>
      <c r="B842" s="54" t="str">
        <f t="shared" si="29"/>
        <v>070400070403</v>
      </c>
      <c r="C842" t="s">
        <v>1324</v>
      </c>
      <c r="D842">
        <v>70400070405</v>
      </c>
      <c r="E842" t="str">
        <f t="shared" si="28"/>
        <v>070400070405</v>
      </c>
      <c r="F842" s="54" t="s">
        <v>2826</v>
      </c>
      <c r="G842" t="s">
        <v>1971</v>
      </c>
      <c r="H842" t="s">
        <v>1907</v>
      </c>
      <c r="I842" t="s">
        <v>692</v>
      </c>
    </row>
    <row r="843" spans="1:9" x14ac:dyDescent="0.35">
      <c r="A843">
        <v>70400070404</v>
      </c>
      <c r="B843" s="54" t="str">
        <f t="shared" si="29"/>
        <v>070400070404</v>
      </c>
      <c r="C843" t="s">
        <v>1303</v>
      </c>
      <c r="D843">
        <v>70400070405</v>
      </c>
      <c r="E843" t="str">
        <f t="shared" si="28"/>
        <v>070400070405</v>
      </c>
      <c r="F843" s="54" t="s">
        <v>2827</v>
      </c>
      <c r="G843" t="s">
        <v>1906</v>
      </c>
      <c r="H843" t="s">
        <v>1907</v>
      </c>
      <c r="I843" t="s">
        <v>692</v>
      </c>
    </row>
    <row r="844" spans="1:9" x14ac:dyDescent="0.35">
      <c r="A844">
        <v>70400070405</v>
      </c>
      <c r="B844" s="54" t="str">
        <f t="shared" si="29"/>
        <v>070400070405</v>
      </c>
      <c r="C844" t="s">
        <v>2828</v>
      </c>
      <c r="D844">
        <v>70400070905</v>
      </c>
      <c r="E844" t="str">
        <f t="shared" si="28"/>
        <v>070400070905</v>
      </c>
      <c r="F844" s="54" t="s">
        <v>2829</v>
      </c>
      <c r="G844" t="s">
        <v>1906</v>
      </c>
      <c r="H844" t="s">
        <v>1907</v>
      </c>
      <c r="I844" t="s">
        <v>692</v>
      </c>
    </row>
    <row r="845" spans="1:9" x14ac:dyDescent="0.35">
      <c r="A845">
        <v>70400070501</v>
      </c>
      <c r="B845" s="54" t="str">
        <f t="shared" si="29"/>
        <v>070400070501</v>
      </c>
      <c r="C845" t="s">
        <v>1335</v>
      </c>
      <c r="D845">
        <v>70400070503</v>
      </c>
      <c r="E845" t="str">
        <f t="shared" si="28"/>
        <v>070400070503</v>
      </c>
      <c r="F845" s="54" t="s">
        <v>2830</v>
      </c>
      <c r="G845" t="s">
        <v>1971</v>
      </c>
      <c r="H845" t="s">
        <v>1907</v>
      </c>
      <c r="I845" t="s">
        <v>692</v>
      </c>
    </row>
    <row r="846" spans="1:9" x14ac:dyDescent="0.35">
      <c r="A846">
        <v>70400070502</v>
      </c>
      <c r="B846" s="54" t="str">
        <f t="shared" si="29"/>
        <v>070400070502</v>
      </c>
      <c r="C846" t="s">
        <v>912</v>
      </c>
      <c r="D846">
        <v>70400070503</v>
      </c>
      <c r="E846" t="str">
        <f t="shared" si="28"/>
        <v>070400070503</v>
      </c>
      <c r="F846" s="54" t="s">
        <v>2831</v>
      </c>
      <c r="G846" t="s">
        <v>1971</v>
      </c>
      <c r="H846" t="s">
        <v>1907</v>
      </c>
      <c r="I846" t="s">
        <v>692</v>
      </c>
    </row>
    <row r="847" spans="1:9" x14ac:dyDescent="0.35">
      <c r="A847">
        <v>70400070503</v>
      </c>
      <c r="B847" s="54" t="str">
        <f t="shared" si="29"/>
        <v>070400070503</v>
      </c>
      <c r="C847" t="s">
        <v>2832</v>
      </c>
      <c r="D847">
        <v>70400070905</v>
      </c>
      <c r="E847" t="str">
        <f t="shared" ref="E847:E910" si="30">CONCATENATE(0,D847)</f>
        <v>070400070905</v>
      </c>
      <c r="F847" s="54" t="s">
        <v>2833</v>
      </c>
      <c r="G847" t="s">
        <v>1971</v>
      </c>
      <c r="H847" t="s">
        <v>1907</v>
      </c>
      <c r="I847" t="s">
        <v>692</v>
      </c>
    </row>
    <row r="848" spans="1:9" x14ac:dyDescent="0.35">
      <c r="A848">
        <v>70400070601</v>
      </c>
      <c r="B848" s="54" t="str">
        <f t="shared" si="29"/>
        <v>070400070601</v>
      </c>
      <c r="C848" t="s">
        <v>499</v>
      </c>
      <c r="D848">
        <v>70400070602</v>
      </c>
      <c r="E848" t="str">
        <f t="shared" si="30"/>
        <v>070400070602</v>
      </c>
      <c r="F848" s="54" t="s">
        <v>2834</v>
      </c>
      <c r="G848" t="s">
        <v>1971</v>
      </c>
      <c r="H848" t="s">
        <v>1907</v>
      </c>
      <c r="I848" t="s">
        <v>692</v>
      </c>
    </row>
    <row r="849" spans="1:9" x14ac:dyDescent="0.35">
      <c r="A849">
        <v>70400070602</v>
      </c>
      <c r="B849" s="54" t="str">
        <f t="shared" si="29"/>
        <v>070400070602</v>
      </c>
      <c r="C849" t="s">
        <v>960</v>
      </c>
      <c r="D849">
        <v>70400070603</v>
      </c>
      <c r="E849" t="str">
        <f t="shared" si="30"/>
        <v>070400070603</v>
      </c>
      <c r="F849" s="54" t="s">
        <v>2835</v>
      </c>
      <c r="G849" t="s">
        <v>1971</v>
      </c>
      <c r="H849" t="s">
        <v>1907</v>
      </c>
      <c r="I849" t="s">
        <v>692</v>
      </c>
    </row>
    <row r="850" spans="1:9" x14ac:dyDescent="0.35">
      <c r="A850">
        <v>70400070603</v>
      </c>
      <c r="B850" s="54" t="str">
        <f t="shared" si="29"/>
        <v>070400070603</v>
      </c>
      <c r="C850" t="s">
        <v>975</v>
      </c>
      <c r="D850">
        <v>70400070605</v>
      </c>
      <c r="E850" t="str">
        <f t="shared" si="30"/>
        <v>070400070605</v>
      </c>
      <c r="F850" s="54" t="s">
        <v>2836</v>
      </c>
      <c r="G850" t="s">
        <v>2837</v>
      </c>
      <c r="H850" t="s">
        <v>1907</v>
      </c>
      <c r="I850" t="s">
        <v>692</v>
      </c>
    </row>
    <row r="851" spans="1:9" x14ac:dyDescent="0.35">
      <c r="A851">
        <v>70400070604</v>
      </c>
      <c r="B851" s="54" t="str">
        <f t="shared" si="29"/>
        <v>070400070604</v>
      </c>
      <c r="C851" t="s">
        <v>137</v>
      </c>
      <c r="D851">
        <v>70400070605</v>
      </c>
      <c r="E851" t="str">
        <f t="shared" si="30"/>
        <v>070400070605</v>
      </c>
      <c r="F851" s="54" t="s">
        <v>2838</v>
      </c>
      <c r="G851" t="s">
        <v>1906</v>
      </c>
      <c r="H851" t="s">
        <v>1907</v>
      </c>
      <c r="I851" t="s">
        <v>692</v>
      </c>
    </row>
    <row r="852" spans="1:9" x14ac:dyDescent="0.35">
      <c r="A852">
        <v>70400070605</v>
      </c>
      <c r="B852" s="54" t="str">
        <f t="shared" si="29"/>
        <v>070400070605</v>
      </c>
      <c r="C852" t="s">
        <v>978</v>
      </c>
      <c r="D852">
        <v>70400070606</v>
      </c>
      <c r="E852" t="str">
        <f t="shared" si="30"/>
        <v>070400070606</v>
      </c>
      <c r="F852" s="54" t="s">
        <v>2839</v>
      </c>
      <c r="G852" t="s">
        <v>2840</v>
      </c>
      <c r="H852" t="s">
        <v>1907</v>
      </c>
      <c r="I852" t="s">
        <v>692</v>
      </c>
    </row>
    <row r="853" spans="1:9" x14ac:dyDescent="0.35">
      <c r="A853">
        <v>70400070606</v>
      </c>
      <c r="B853" s="54" t="str">
        <f t="shared" si="29"/>
        <v>070400070606</v>
      </c>
      <c r="C853" t="s">
        <v>489</v>
      </c>
      <c r="D853">
        <v>70400070608</v>
      </c>
      <c r="E853" t="str">
        <f t="shared" si="30"/>
        <v>070400070608</v>
      </c>
      <c r="F853" s="54" t="s">
        <v>2841</v>
      </c>
      <c r="G853" t="s">
        <v>1971</v>
      </c>
      <c r="H853" t="s">
        <v>1907</v>
      </c>
      <c r="I853" t="s">
        <v>692</v>
      </c>
    </row>
    <row r="854" spans="1:9" x14ac:dyDescent="0.35">
      <c r="A854">
        <v>70400070607</v>
      </c>
      <c r="B854" s="54" t="str">
        <f t="shared" si="29"/>
        <v>070400070607</v>
      </c>
      <c r="C854" t="s">
        <v>267</v>
      </c>
      <c r="D854">
        <v>70400070608</v>
      </c>
      <c r="E854" t="str">
        <f t="shared" si="30"/>
        <v>070400070608</v>
      </c>
      <c r="F854" s="54" t="s">
        <v>2842</v>
      </c>
      <c r="G854" t="s">
        <v>1906</v>
      </c>
      <c r="H854" t="s">
        <v>1907</v>
      </c>
      <c r="I854" t="s">
        <v>692</v>
      </c>
    </row>
    <row r="855" spans="1:9" x14ac:dyDescent="0.35">
      <c r="A855">
        <v>70400070608</v>
      </c>
      <c r="B855" s="54" t="str">
        <f t="shared" si="29"/>
        <v>070400070608</v>
      </c>
      <c r="C855" t="s">
        <v>2843</v>
      </c>
      <c r="D855">
        <v>70400070906</v>
      </c>
      <c r="E855" t="str">
        <f t="shared" si="30"/>
        <v>070400070906</v>
      </c>
      <c r="F855" s="54" t="s">
        <v>2844</v>
      </c>
      <c r="G855" t="s">
        <v>1971</v>
      </c>
      <c r="H855" t="s">
        <v>1907</v>
      </c>
      <c r="I855" t="s">
        <v>692</v>
      </c>
    </row>
    <row r="856" spans="1:9" x14ac:dyDescent="0.35">
      <c r="A856">
        <v>70400070701</v>
      </c>
      <c r="B856" s="54" t="str">
        <f t="shared" si="29"/>
        <v>070400070701</v>
      </c>
      <c r="C856" t="s">
        <v>1183</v>
      </c>
      <c r="D856">
        <v>70400070702</v>
      </c>
      <c r="E856" t="str">
        <f t="shared" si="30"/>
        <v>070400070702</v>
      </c>
      <c r="F856" s="54" t="s">
        <v>2845</v>
      </c>
      <c r="G856" t="s">
        <v>2276</v>
      </c>
      <c r="H856" t="s">
        <v>1907</v>
      </c>
      <c r="I856" t="s">
        <v>692</v>
      </c>
    </row>
    <row r="857" spans="1:9" x14ac:dyDescent="0.35">
      <c r="A857">
        <v>70400070702</v>
      </c>
      <c r="B857" s="54" t="str">
        <f t="shared" si="29"/>
        <v>070400070702</v>
      </c>
      <c r="C857" t="s">
        <v>315</v>
      </c>
      <c r="D857">
        <v>70400070703</v>
      </c>
      <c r="E857" t="str">
        <f t="shared" si="30"/>
        <v>070400070703</v>
      </c>
      <c r="F857" s="54" t="s">
        <v>2846</v>
      </c>
      <c r="G857" t="s">
        <v>2298</v>
      </c>
      <c r="H857" t="s">
        <v>1907</v>
      </c>
      <c r="I857" t="s">
        <v>692</v>
      </c>
    </row>
    <row r="858" spans="1:9" x14ac:dyDescent="0.35">
      <c r="A858">
        <v>70400070703</v>
      </c>
      <c r="B858" s="54" t="str">
        <f t="shared" si="29"/>
        <v>070400070703</v>
      </c>
      <c r="C858" t="s">
        <v>2847</v>
      </c>
      <c r="D858">
        <v>70400070906</v>
      </c>
      <c r="E858" t="str">
        <f t="shared" si="30"/>
        <v>070400070906</v>
      </c>
      <c r="F858" s="54" t="s">
        <v>2848</v>
      </c>
      <c r="G858" t="s">
        <v>1971</v>
      </c>
      <c r="H858" t="s">
        <v>1907</v>
      </c>
      <c r="I858" t="s">
        <v>692</v>
      </c>
    </row>
    <row r="859" spans="1:9" x14ac:dyDescent="0.35">
      <c r="A859">
        <v>70400070801</v>
      </c>
      <c r="B859" s="54" t="str">
        <f t="shared" si="29"/>
        <v>070400070801</v>
      </c>
      <c r="C859" t="s">
        <v>1194</v>
      </c>
      <c r="D859">
        <v>70400070802</v>
      </c>
      <c r="E859" t="str">
        <f t="shared" si="30"/>
        <v>070400070802</v>
      </c>
      <c r="F859" s="54" t="s">
        <v>2849</v>
      </c>
      <c r="G859" t="s">
        <v>1971</v>
      </c>
      <c r="H859" t="s">
        <v>1907</v>
      </c>
      <c r="I859" t="s">
        <v>692</v>
      </c>
    </row>
    <row r="860" spans="1:9" x14ac:dyDescent="0.35">
      <c r="A860">
        <v>70400070802</v>
      </c>
      <c r="B860" s="54" t="str">
        <f t="shared" si="29"/>
        <v>070400070802</v>
      </c>
      <c r="C860" t="s">
        <v>1195</v>
      </c>
      <c r="D860">
        <v>70400070803</v>
      </c>
      <c r="E860" t="str">
        <f t="shared" si="30"/>
        <v>070400070803</v>
      </c>
      <c r="F860" s="54" t="s">
        <v>2850</v>
      </c>
      <c r="G860" t="s">
        <v>1971</v>
      </c>
      <c r="H860" t="s">
        <v>1907</v>
      </c>
      <c r="I860" t="s">
        <v>692</v>
      </c>
    </row>
    <row r="861" spans="1:9" x14ac:dyDescent="0.35">
      <c r="A861">
        <v>70400070803</v>
      </c>
      <c r="B861" s="54" t="str">
        <f t="shared" si="29"/>
        <v>070400070803</v>
      </c>
      <c r="C861" t="s">
        <v>2851</v>
      </c>
      <c r="D861">
        <v>70400070906</v>
      </c>
      <c r="E861" t="str">
        <f t="shared" si="30"/>
        <v>070400070906</v>
      </c>
      <c r="F861" s="54" t="s">
        <v>2852</v>
      </c>
      <c r="G861" t="s">
        <v>1906</v>
      </c>
      <c r="H861" t="s">
        <v>1907</v>
      </c>
      <c r="I861" t="s">
        <v>692</v>
      </c>
    </row>
    <row r="862" spans="1:9" x14ac:dyDescent="0.35">
      <c r="A862">
        <v>70400070901</v>
      </c>
      <c r="B862" s="54" t="str">
        <f t="shared" si="29"/>
        <v>070400070901</v>
      </c>
      <c r="C862" t="s">
        <v>889</v>
      </c>
      <c r="D862">
        <v>70400070902</v>
      </c>
      <c r="E862" t="str">
        <f t="shared" si="30"/>
        <v>070400070902</v>
      </c>
      <c r="F862" s="54" t="s">
        <v>2853</v>
      </c>
      <c r="G862" t="s">
        <v>1906</v>
      </c>
      <c r="H862" t="s">
        <v>1907</v>
      </c>
      <c r="I862" t="s">
        <v>692</v>
      </c>
    </row>
    <row r="863" spans="1:9" x14ac:dyDescent="0.35">
      <c r="A863">
        <v>70400070902</v>
      </c>
      <c r="B863" s="54" t="str">
        <f t="shared" si="29"/>
        <v>070400070902</v>
      </c>
      <c r="C863" t="s">
        <v>1305</v>
      </c>
      <c r="D863">
        <v>70400070905</v>
      </c>
      <c r="E863" t="str">
        <f t="shared" si="30"/>
        <v>070400070905</v>
      </c>
      <c r="F863" s="54" t="s">
        <v>2854</v>
      </c>
      <c r="G863" t="s">
        <v>1906</v>
      </c>
      <c r="H863" t="s">
        <v>1907</v>
      </c>
      <c r="I863" t="s">
        <v>692</v>
      </c>
    </row>
    <row r="864" spans="1:9" x14ac:dyDescent="0.35">
      <c r="A864">
        <v>70400070903</v>
      </c>
      <c r="B864" s="54" t="str">
        <f t="shared" si="29"/>
        <v>070400070903</v>
      </c>
      <c r="C864" t="s">
        <v>961</v>
      </c>
      <c r="D864">
        <v>70400070904</v>
      </c>
      <c r="E864" t="str">
        <f t="shared" si="30"/>
        <v>070400070904</v>
      </c>
      <c r="F864" s="54" t="s">
        <v>2855</v>
      </c>
      <c r="G864" t="s">
        <v>1906</v>
      </c>
      <c r="H864" t="s">
        <v>1907</v>
      </c>
      <c r="I864" t="s">
        <v>692</v>
      </c>
    </row>
    <row r="865" spans="1:9" x14ac:dyDescent="0.35">
      <c r="A865">
        <v>70400070904</v>
      </c>
      <c r="B865" s="54" t="str">
        <f t="shared" si="29"/>
        <v>070400070904</v>
      </c>
      <c r="C865" t="s">
        <v>1317</v>
      </c>
      <c r="D865">
        <v>70400070905</v>
      </c>
      <c r="E865" t="str">
        <f t="shared" si="30"/>
        <v>070400070905</v>
      </c>
      <c r="F865" s="54" t="s">
        <v>2856</v>
      </c>
      <c r="G865" t="s">
        <v>1971</v>
      </c>
      <c r="H865" t="s">
        <v>1907</v>
      </c>
      <c r="I865" t="s">
        <v>692</v>
      </c>
    </row>
    <row r="866" spans="1:9" x14ac:dyDescent="0.35">
      <c r="A866">
        <v>70400070905</v>
      </c>
      <c r="B866" s="54" t="str">
        <f t="shared" si="29"/>
        <v>070400070905</v>
      </c>
      <c r="C866" t="s">
        <v>599</v>
      </c>
      <c r="D866">
        <v>70400070906</v>
      </c>
      <c r="E866" t="str">
        <f t="shared" si="30"/>
        <v>070400070906</v>
      </c>
      <c r="F866" s="54" t="s">
        <v>2857</v>
      </c>
      <c r="G866" t="s">
        <v>1971</v>
      </c>
      <c r="H866" t="s">
        <v>1907</v>
      </c>
      <c r="I866" t="s">
        <v>692</v>
      </c>
    </row>
    <row r="867" spans="1:9" x14ac:dyDescent="0.35">
      <c r="A867">
        <v>70400070906</v>
      </c>
      <c r="B867" s="54" t="str">
        <f t="shared" si="29"/>
        <v>070400070906</v>
      </c>
      <c r="C867" t="s">
        <v>2858</v>
      </c>
      <c r="D867">
        <v>70400071004</v>
      </c>
      <c r="E867" t="str">
        <f t="shared" si="30"/>
        <v>070400071004</v>
      </c>
      <c r="F867" s="54" t="s">
        <v>2859</v>
      </c>
      <c r="G867" t="s">
        <v>1971</v>
      </c>
      <c r="H867" t="s">
        <v>1907</v>
      </c>
      <c r="I867" t="s">
        <v>692</v>
      </c>
    </row>
    <row r="868" spans="1:9" x14ac:dyDescent="0.35">
      <c r="A868">
        <v>70400071001</v>
      </c>
      <c r="B868" s="54" t="str">
        <f t="shared" si="29"/>
        <v>070400071001</v>
      </c>
      <c r="C868" t="s">
        <v>473</v>
      </c>
      <c r="D868">
        <v>70400071004</v>
      </c>
      <c r="E868" t="str">
        <f t="shared" si="30"/>
        <v>070400071004</v>
      </c>
      <c r="F868" s="54" t="s">
        <v>2860</v>
      </c>
      <c r="G868" t="s">
        <v>1906</v>
      </c>
      <c r="H868" t="s">
        <v>1961</v>
      </c>
      <c r="I868" t="s">
        <v>692</v>
      </c>
    </row>
    <row r="869" spans="1:9" x14ac:dyDescent="0.35">
      <c r="A869">
        <v>70400071002</v>
      </c>
      <c r="B869" s="54" t="str">
        <f t="shared" si="29"/>
        <v>070400071002</v>
      </c>
      <c r="C869" t="s">
        <v>320</v>
      </c>
      <c r="D869">
        <v>70400071004</v>
      </c>
      <c r="E869" t="str">
        <f t="shared" si="30"/>
        <v>070400071004</v>
      </c>
      <c r="F869" s="54" t="s">
        <v>2861</v>
      </c>
      <c r="G869" t="s">
        <v>2140</v>
      </c>
      <c r="H869" t="s">
        <v>1907</v>
      </c>
      <c r="I869" t="s">
        <v>692</v>
      </c>
    </row>
    <row r="870" spans="1:9" x14ac:dyDescent="0.35">
      <c r="A870">
        <v>70400071003</v>
      </c>
      <c r="B870" s="54" t="str">
        <f t="shared" si="29"/>
        <v>070400071003</v>
      </c>
      <c r="C870" t="s">
        <v>556</v>
      </c>
      <c r="D870">
        <v>70400071004</v>
      </c>
      <c r="E870" t="str">
        <f t="shared" si="30"/>
        <v>070400071004</v>
      </c>
      <c r="F870" s="54" t="s">
        <v>2862</v>
      </c>
      <c r="G870" t="s">
        <v>1906</v>
      </c>
      <c r="H870" t="s">
        <v>1907</v>
      </c>
      <c r="I870" t="s">
        <v>692</v>
      </c>
    </row>
    <row r="871" spans="1:9" x14ac:dyDescent="0.35">
      <c r="A871">
        <v>70400071004</v>
      </c>
      <c r="B871" s="54" t="str">
        <f t="shared" si="29"/>
        <v>070400071004</v>
      </c>
      <c r="C871" t="s">
        <v>979</v>
      </c>
      <c r="D871">
        <v>70400071008</v>
      </c>
      <c r="E871" t="str">
        <f t="shared" si="30"/>
        <v>070400071008</v>
      </c>
      <c r="F871" s="54" t="s">
        <v>2863</v>
      </c>
      <c r="G871" t="s">
        <v>2140</v>
      </c>
      <c r="H871" t="s">
        <v>1907</v>
      </c>
      <c r="I871" t="s">
        <v>692</v>
      </c>
    </row>
    <row r="872" spans="1:9" x14ac:dyDescent="0.35">
      <c r="A872">
        <v>70400071005</v>
      </c>
      <c r="B872" s="54" t="str">
        <f t="shared" si="29"/>
        <v>070400071005</v>
      </c>
      <c r="C872" t="s">
        <v>271</v>
      </c>
      <c r="D872">
        <v>70400071006</v>
      </c>
      <c r="E872" t="str">
        <f t="shared" si="30"/>
        <v>070400071006</v>
      </c>
      <c r="F872" s="54" t="s">
        <v>2864</v>
      </c>
      <c r="G872" t="s">
        <v>1906</v>
      </c>
      <c r="H872" t="s">
        <v>1907</v>
      </c>
      <c r="I872" t="s">
        <v>692</v>
      </c>
    </row>
    <row r="873" spans="1:9" x14ac:dyDescent="0.35">
      <c r="A873">
        <v>70400071006</v>
      </c>
      <c r="B873" s="54" t="str">
        <f t="shared" si="29"/>
        <v>070400071006</v>
      </c>
      <c r="C873" t="s">
        <v>323</v>
      </c>
      <c r="D873">
        <v>70400071007</v>
      </c>
      <c r="E873" t="str">
        <f t="shared" si="30"/>
        <v>070400071007</v>
      </c>
      <c r="F873" s="54" t="s">
        <v>2865</v>
      </c>
      <c r="G873" t="s">
        <v>1906</v>
      </c>
      <c r="H873" t="s">
        <v>1907</v>
      </c>
      <c r="I873" t="s">
        <v>692</v>
      </c>
    </row>
    <row r="874" spans="1:9" x14ac:dyDescent="0.35">
      <c r="A874">
        <v>70400071007</v>
      </c>
      <c r="B874" s="54" t="str">
        <f t="shared" si="29"/>
        <v>070400071007</v>
      </c>
      <c r="C874" t="s">
        <v>479</v>
      </c>
      <c r="D874">
        <v>70400071008</v>
      </c>
      <c r="E874" t="str">
        <f t="shared" si="30"/>
        <v>070400071008</v>
      </c>
      <c r="F874" s="54" t="s">
        <v>2866</v>
      </c>
      <c r="G874" t="s">
        <v>1906</v>
      </c>
      <c r="H874" t="s">
        <v>1907</v>
      </c>
      <c r="I874" t="s">
        <v>692</v>
      </c>
    </row>
    <row r="875" spans="1:9" x14ac:dyDescent="0.35">
      <c r="A875">
        <v>70400071008</v>
      </c>
      <c r="B875" s="54" t="str">
        <f t="shared" si="29"/>
        <v>070400071008</v>
      </c>
      <c r="C875" t="s">
        <v>2867</v>
      </c>
      <c r="D875">
        <v>70400071205</v>
      </c>
      <c r="E875" t="str">
        <f t="shared" si="30"/>
        <v>070400071205</v>
      </c>
      <c r="F875" s="54" t="s">
        <v>2868</v>
      </c>
      <c r="G875" t="s">
        <v>1906</v>
      </c>
      <c r="H875" t="s">
        <v>1907</v>
      </c>
      <c r="I875" t="s">
        <v>692</v>
      </c>
    </row>
    <row r="876" spans="1:9" x14ac:dyDescent="0.35">
      <c r="A876">
        <v>70400071101</v>
      </c>
      <c r="B876" s="54" t="str">
        <f t="shared" si="29"/>
        <v>070400071101</v>
      </c>
      <c r="C876" t="s">
        <v>1168</v>
      </c>
      <c r="D876">
        <v>70400071102</v>
      </c>
      <c r="E876" t="str">
        <f t="shared" si="30"/>
        <v>070400071102</v>
      </c>
      <c r="F876" s="54" t="s">
        <v>2869</v>
      </c>
      <c r="G876" t="s">
        <v>1906</v>
      </c>
      <c r="H876" t="s">
        <v>1907</v>
      </c>
      <c r="I876" t="s">
        <v>692</v>
      </c>
    </row>
    <row r="877" spans="1:9" x14ac:dyDescent="0.35">
      <c r="A877">
        <v>70400071102</v>
      </c>
      <c r="B877" s="54" t="str">
        <f t="shared" si="29"/>
        <v>070400071102</v>
      </c>
      <c r="C877" t="s">
        <v>984</v>
      </c>
      <c r="D877">
        <v>70400071104</v>
      </c>
      <c r="E877" t="str">
        <f t="shared" si="30"/>
        <v>070400071104</v>
      </c>
      <c r="F877" s="54" t="s">
        <v>2870</v>
      </c>
      <c r="G877" t="s">
        <v>1971</v>
      </c>
      <c r="H877" t="s">
        <v>1907</v>
      </c>
      <c r="I877" t="s">
        <v>692</v>
      </c>
    </row>
    <row r="878" spans="1:9" x14ac:dyDescent="0.35">
      <c r="A878">
        <v>70400071103</v>
      </c>
      <c r="B878" s="54" t="str">
        <f t="shared" si="29"/>
        <v>070400071103</v>
      </c>
      <c r="C878" t="s">
        <v>1075</v>
      </c>
      <c r="D878">
        <v>70400071104</v>
      </c>
      <c r="E878" t="str">
        <f t="shared" si="30"/>
        <v>070400071104</v>
      </c>
      <c r="F878" s="54" t="s">
        <v>2871</v>
      </c>
      <c r="G878" t="s">
        <v>1906</v>
      </c>
      <c r="H878" t="s">
        <v>1907</v>
      </c>
      <c r="I878" t="s">
        <v>692</v>
      </c>
    </row>
    <row r="879" spans="1:9" x14ac:dyDescent="0.35">
      <c r="A879">
        <v>70400071104</v>
      </c>
      <c r="B879" s="54" t="str">
        <f t="shared" si="29"/>
        <v>070400071104</v>
      </c>
      <c r="C879" t="s">
        <v>2872</v>
      </c>
      <c r="D879">
        <v>70400071209</v>
      </c>
      <c r="E879" t="str">
        <f t="shared" si="30"/>
        <v>070400071209</v>
      </c>
      <c r="F879" s="54" t="s">
        <v>2873</v>
      </c>
      <c r="G879" t="s">
        <v>1906</v>
      </c>
      <c r="H879" t="s">
        <v>1907</v>
      </c>
      <c r="I879" t="s">
        <v>692</v>
      </c>
    </row>
    <row r="880" spans="1:9" x14ac:dyDescent="0.35">
      <c r="A880">
        <v>70400071201</v>
      </c>
      <c r="B880" s="54" t="str">
        <f t="shared" si="29"/>
        <v>070400071201</v>
      </c>
      <c r="C880" t="s">
        <v>1148</v>
      </c>
      <c r="D880">
        <v>70400071202</v>
      </c>
      <c r="E880" t="str">
        <f t="shared" si="30"/>
        <v>070400071202</v>
      </c>
      <c r="F880" s="54" t="s">
        <v>2874</v>
      </c>
      <c r="G880" t="s">
        <v>1906</v>
      </c>
      <c r="H880" t="s">
        <v>1907</v>
      </c>
      <c r="I880" t="s">
        <v>692</v>
      </c>
    </row>
    <row r="881" spans="1:9" x14ac:dyDescent="0.35">
      <c r="A881">
        <v>70400071202</v>
      </c>
      <c r="B881" s="54" t="str">
        <f t="shared" si="29"/>
        <v>070400071202</v>
      </c>
      <c r="C881" t="s">
        <v>1147</v>
      </c>
      <c r="D881">
        <v>70400071205</v>
      </c>
      <c r="E881" t="str">
        <f t="shared" si="30"/>
        <v>070400071205</v>
      </c>
      <c r="F881" s="54" t="s">
        <v>2875</v>
      </c>
      <c r="G881" t="s">
        <v>1906</v>
      </c>
      <c r="H881" t="s">
        <v>1907</v>
      </c>
      <c r="I881" t="s">
        <v>692</v>
      </c>
    </row>
    <row r="882" spans="1:9" x14ac:dyDescent="0.35">
      <c r="A882">
        <v>70400071203</v>
      </c>
      <c r="B882" s="54" t="str">
        <f t="shared" si="29"/>
        <v>070400071203</v>
      </c>
      <c r="C882" t="s">
        <v>1164</v>
      </c>
      <c r="D882">
        <v>70400071205</v>
      </c>
      <c r="E882" t="str">
        <f t="shared" si="30"/>
        <v>070400071205</v>
      </c>
      <c r="F882" s="54" t="s">
        <v>2876</v>
      </c>
      <c r="G882" t="s">
        <v>1906</v>
      </c>
      <c r="H882" t="s">
        <v>1907</v>
      </c>
      <c r="I882" t="s">
        <v>692</v>
      </c>
    </row>
    <row r="883" spans="1:9" x14ac:dyDescent="0.35">
      <c r="A883">
        <v>70400071204</v>
      </c>
      <c r="B883" s="54" t="str">
        <f t="shared" si="29"/>
        <v>070400071204</v>
      </c>
      <c r="C883" t="s">
        <v>115</v>
      </c>
      <c r="D883">
        <v>70400071205</v>
      </c>
      <c r="E883" t="str">
        <f t="shared" si="30"/>
        <v>070400071205</v>
      </c>
      <c r="F883" s="54" t="s">
        <v>2877</v>
      </c>
      <c r="G883" t="s">
        <v>1906</v>
      </c>
      <c r="H883" t="s">
        <v>1907</v>
      </c>
      <c r="I883" t="s">
        <v>692</v>
      </c>
    </row>
    <row r="884" spans="1:9" x14ac:dyDescent="0.35">
      <c r="A884">
        <v>70400071205</v>
      </c>
      <c r="B884" s="54" t="str">
        <f t="shared" si="29"/>
        <v>070400071205</v>
      </c>
      <c r="C884" t="s">
        <v>1165</v>
      </c>
      <c r="D884">
        <v>70400071206</v>
      </c>
      <c r="E884" t="str">
        <f t="shared" si="30"/>
        <v>070400071206</v>
      </c>
      <c r="F884" s="54" t="s">
        <v>2878</v>
      </c>
      <c r="G884" t="s">
        <v>1906</v>
      </c>
      <c r="H884" t="s">
        <v>1907</v>
      </c>
      <c r="I884" t="s">
        <v>692</v>
      </c>
    </row>
    <row r="885" spans="1:9" x14ac:dyDescent="0.35">
      <c r="A885">
        <v>70400071206</v>
      </c>
      <c r="B885" s="54" t="str">
        <f t="shared" si="29"/>
        <v>070400071206</v>
      </c>
      <c r="C885" t="s">
        <v>988</v>
      </c>
      <c r="D885">
        <v>70400071208</v>
      </c>
      <c r="E885" t="str">
        <f t="shared" si="30"/>
        <v>070400071208</v>
      </c>
      <c r="F885" s="54" t="s">
        <v>2879</v>
      </c>
      <c r="G885" t="s">
        <v>1971</v>
      </c>
      <c r="H885" t="s">
        <v>1907</v>
      </c>
      <c r="I885" t="s">
        <v>692</v>
      </c>
    </row>
    <row r="886" spans="1:9" x14ac:dyDescent="0.35">
      <c r="A886">
        <v>70400071207</v>
      </c>
      <c r="B886" s="54" t="str">
        <f t="shared" si="29"/>
        <v>070400071207</v>
      </c>
      <c r="C886" t="s">
        <v>465</v>
      </c>
      <c r="D886">
        <v>70400071208</v>
      </c>
      <c r="E886" t="str">
        <f t="shared" si="30"/>
        <v>070400071208</v>
      </c>
      <c r="F886" s="54" t="s">
        <v>2880</v>
      </c>
      <c r="G886" t="s">
        <v>1906</v>
      </c>
      <c r="H886" t="s">
        <v>1907</v>
      </c>
      <c r="I886" t="s">
        <v>692</v>
      </c>
    </row>
    <row r="887" spans="1:9" x14ac:dyDescent="0.35">
      <c r="A887">
        <v>70400071208</v>
      </c>
      <c r="B887" s="54" t="str">
        <f t="shared" si="29"/>
        <v>070400071208</v>
      </c>
      <c r="C887" t="s">
        <v>465</v>
      </c>
      <c r="D887">
        <v>70400071209</v>
      </c>
      <c r="E887" t="str">
        <f t="shared" si="30"/>
        <v>070400071209</v>
      </c>
      <c r="F887" s="54" t="s">
        <v>2881</v>
      </c>
      <c r="G887" t="s">
        <v>1971</v>
      </c>
      <c r="H887" t="s">
        <v>1907</v>
      </c>
      <c r="I887" t="s">
        <v>692</v>
      </c>
    </row>
    <row r="888" spans="1:9" x14ac:dyDescent="0.35">
      <c r="A888">
        <v>70400071209</v>
      </c>
      <c r="B888" s="54" t="str">
        <f t="shared" si="29"/>
        <v>070400071209</v>
      </c>
      <c r="C888" t="s">
        <v>2882</v>
      </c>
      <c r="D888">
        <v>70400060103</v>
      </c>
      <c r="E888" t="str">
        <f t="shared" si="30"/>
        <v>070400060103</v>
      </c>
      <c r="F888" s="54" t="s">
        <v>2883</v>
      </c>
      <c r="G888" t="s">
        <v>1971</v>
      </c>
      <c r="H888" t="s">
        <v>1907</v>
      </c>
      <c r="I888" t="s">
        <v>692</v>
      </c>
    </row>
    <row r="889" spans="1:9" x14ac:dyDescent="0.35">
      <c r="A889">
        <v>70500010101</v>
      </c>
      <c r="B889" s="54" t="str">
        <f t="shared" si="29"/>
        <v>070500010101</v>
      </c>
      <c r="C889" t="s">
        <v>259</v>
      </c>
      <c r="D889">
        <v>70500010102</v>
      </c>
      <c r="E889" t="str">
        <f t="shared" si="30"/>
        <v>070500010102</v>
      </c>
      <c r="F889" s="54" t="s">
        <v>2884</v>
      </c>
      <c r="G889" t="s">
        <v>1906</v>
      </c>
      <c r="H889" t="s">
        <v>1907</v>
      </c>
      <c r="I889" t="s">
        <v>692</v>
      </c>
    </row>
    <row r="890" spans="1:9" x14ac:dyDescent="0.35">
      <c r="A890">
        <v>70500010102</v>
      </c>
      <c r="B890" s="54" t="str">
        <f t="shared" si="29"/>
        <v>070500010102</v>
      </c>
      <c r="C890" t="s">
        <v>901</v>
      </c>
      <c r="D890">
        <v>70500010104</v>
      </c>
      <c r="E890" t="str">
        <f t="shared" si="30"/>
        <v>070500010104</v>
      </c>
      <c r="F890" s="54" t="s">
        <v>2885</v>
      </c>
      <c r="G890" t="s">
        <v>1906</v>
      </c>
      <c r="H890" t="s">
        <v>1907</v>
      </c>
      <c r="I890" t="s">
        <v>692</v>
      </c>
    </row>
    <row r="891" spans="1:9" x14ac:dyDescent="0.35">
      <c r="A891">
        <v>70500010103</v>
      </c>
      <c r="B891" s="54" t="str">
        <f t="shared" si="29"/>
        <v>070500010103</v>
      </c>
      <c r="C891" t="s">
        <v>574</v>
      </c>
      <c r="D891">
        <v>70500010104</v>
      </c>
      <c r="E891" t="str">
        <f t="shared" si="30"/>
        <v>070500010104</v>
      </c>
      <c r="F891" s="54" t="s">
        <v>2886</v>
      </c>
      <c r="G891" t="s">
        <v>1971</v>
      </c>
      <c r="H891" t="s">
        <v>1907</v>
      </c>
      <c r="I891" t="s">
        <v>692</v>
      </c>
    </row>
    <row r="892" spans="1:9" x14ac:dyDescent="0.35">
      <c r="A892">
        <v>70500010104</v>
      </c>
      <c r="B892" s="54" t="str">
        <f t="shared" si="29"/>
        <v>070500010104</v>
      </c>
      <c r="C892" t="s">
        <v>1259</v>
      </c>
      <c r="D892">
        <v>70500010107</v>
      </c>
      <c r="E892" t="str">
        <f t="shared" si="30"/>
        <v>070500010107</v>
      </c>
      <c r="F892" s="54" t="s">
        <v>2887</v>
      </c>
      <c r="G892" t="s">
        <v>1971</v>
      </c>
      <c r="H892" t="s">
        <v>1907</v>
      </c>
      <c r="I892" t="s">
        <v>692</v>
      </c>
    </row>
    <row r="893" spans="1:9" x14ac:dyDescent="0.35">
      <c r="A893">
        <v>70500010105</v>
      </c>
      <c r="B893" s="54" t="str">
        <f t="shared" si="29"/>
        <v>070500010105</v>
      </c>
      <c r="C893" t="s">
        <v>903</v>
      </c>
      <c r="D893">
        <v>70500010107</v>
      </c>
      <c r="E893" t="str">
        <f t="shared" si="30"/>
        <v>070500010107</v>
      </c>
      <c r="F893" s="54" t="s">
        <v>2888</v>
      </c>
      <c r="G893" t="s">
        <v>1971</v>
      </c>
      <c r="H893" t="s">
        <v>1907</v>
      </c>
      <c r="I893" t="s">
        <v>692</v>
      </c>
    </row>
    <row r="894" spans="1:9" x14ac:dyDescent="0.35">
      <c r="A894">
        <v>70500010106</v>
      </c>
      <c r="B894" s="54" t="str">
        <f t="shared" si="29"/>
        <v>070500010106</v>
      </c>
      <c r="C894" t="s">
        <v>558</v>
      </c>
      <c r="D894">
        <v>70500010107</v>
      </c>
      <c r="E894" t="str">
        <f t="shared" si="30"/>
        <v>070500010107</v>
      </c>
      <c r="F894" s="54" t="s">
        <v>2889</v>
      </c>
      <c r="G894" t="s">
        <v>1971</v>
      </c>
      <c r="H894" t="s">
        <v>1907</v>
      </c>
      <c r="I894" t="s">
        <v>692</v>
      </c>
    </row>
    <row r="895" spans="1:9" x14ac:dyDescent="0.35">
      <c r="A895">
        <v>70500010107</v>
      </c>
      <c r="B895" s="54" t="str">
        <f t="shared" si="29"/>
        <v>070500010107</v>
      </c>
      <c r="C895" t="s">
        <v>562</v>
      </c>
      <c r="D895">
        <v>70500010109</v>
      </c>
      <c r="E895" t="str">
        <f t="shared" si="30"/>
        <v>070500010109</v>
      </c>
      <c r="F895" s="54" t="s">
        <v>2890</v>
      </c>
      <c r="G895" t="s">
        <v>1971</v>
      </c>
      <c r="H895" t="s">
        <v>1907</v>
      </c>
      <c r="I895" t="s">
        <v>692</v>
      </c>
    </row>
    <row r="896" spans="1:9" x14ac:dyDescent="0.35">
      <c r="A896">
        <v>70500010108</v>
      </c>
      <c r="B896" s="54" t="str">
        <f t="shared" si="29"/>
        <v>070500010108</v>
      </c>
      <c r="C896" t="s">
        <v>1255</v>
      </c>
      <c r="D896">
        <v>70500010109</v>
      </c>
      <c r="E896" t="str">
        <f t="shared" si="30"/>
        <v>070500010109</v>
      </c>
      <c r="F896" s="54" t="s">
        <v>2891</v>
      </c>
      <c r="G896" t="s">
        <v>1906</v>
      </c>
      <c r="H896" t="s">
        <v>1907</v>
      </c>
      <c r="I896" t="s">
        <v>692</v>
      </c>
    </row>
    <row r="897" spans="1:9" x14ac:dyDescent="0.35">
      <c r="A897">
        <v>70500010109</v>
      </c>
      <c r="B897" s="54" t="str">
        <f t="shared" si="29"/>
        <v>070500010109</v>
      </c>
      <c r="C897" t="s">
        <v>2892</v>
      </c>
      <c r="D897">
        <v>70500010307</v>
      </c>
      <c r="E897" t="str">
        <f t="shared" si="30"/>
        <v>070500010307</v>
      </c>
      <c r="F897" s="54" t="s">
        <v>2893</v>
      </c>
      <c r="G897" t="s">
        <v>1906</v>
      </c>
      <c r="H897" t="s">
        <v>1907</v>
      </c>
      <c r="I897" t="s">
        <v>692</v>
      </c>
    </row>
    <row r="898" spans="1:9" x14ac:dyDescent="0.35">
      <c r="A898">
        <v>70500010201</v>
      </c>
      <c r="B898" s="54" t="str">
        <f t="shared" ref="B898:B961" si="31">LEFT(F898,12)</f>
        <v>070500010201</v>
      </c>
      <c r="C898" t="s">
        <v>1286</v>
      </c>
      <c r="D898">
        <v>70500010202</v>
      </c>
      <c r="E898" t="str">
        <f t="shared" si="30"/>
        <v>070500010202</v>
      </c>
      <c r="F898" s="54" t="s">
        <v>2894</v>
      </c>
      <c r="G898" t="s">
        <v>1906</v>
      </c>
      <c r="H898" t="s">
        <v>1907</v>
      </c>
      <c r="I898" t="s">
        <v>692</v>
      </c>
    </row>
    <row r="899" spans="1:9" x14ac:dyDescent="0.35">
      <c r="A899">
        <v>70500010202</v>
      </c>
      <c r="B899" s="54" t="str">
        <f t="shared" si="31"/>
        <v>070500010202</v>
      </c>
      <c r="C899" t="s">
        <v>1285</v>
      </c>
      <c r="D899">
        <v>70500010205</v>
      </c>
      <c r="E899" t="str">
        <f t="shared" si="30"/>
        <v>070500010205</v>
      </c>
      <c r="F899" s="54" t="s">
        <v>2895</v>
      </c>
      <c r="G899" t="s">
        <v>1906</v>
      </c>
      <c r="H899" t="s">
        <v>1907</v>
      </c>
      <c r="I899" t="s">
        <v>692</v>
      </c>
    </row>
    <row r="900" spans="1:9" x14ac:dyDescent="0.35">
      <c r="A900">
        <v>70500010203</v>
      </c>
      <c r="B900" s="54" t="str">
        <f t="shared" si="31"/>
        <v>070500010203</v>
      </c>
      <c r="C900" t="s">
        <v>1282</v>
      </c>
      <c r="D900">
        <v>70500010205</v>
      </c>
      <c r="E900" t="str">
        <f t="shared" si="30"/>
        <v>070500010205</v>
      </c>
      <c r="F900" s="54" t="s">
        <v>2896</v>
      </c>
      <c r="G900" t="s">
        <v>1971</v>
      </c>
      <c r="H900" t="s">
        <v>1907</v>
      </c>
      <c r="I900" t="s">
        <v>692</v>
      </c>
    </row>
    <row r="901" spans="1:9" x14ac:dyDescent="0.35">
      <c r="A901">
        <v>70500010204</v>
      </c>
      <c r="B901" s="54" t="str">
        <f t="shared" si="31"/>
        <v>070500010204</v>
      </c>
      <c r="C901" t="s">
        <v>1262</v>
      </c>
      <c r="D901">
        <v>70500010205</v>
      </c>
      <c r="E901" t="str">
        <f t="shared" si="30"/>
        <v>070500010205</v>
      </c>
      <c r="F901" s="54" t="s">
        <v>2897</v>
      </c>
      <c r="G901" t="s">
        <v>1971</v>
      </c>
      <c r="H901" t="s">
        <v>1907</v>
      </c>
      <c r="I901" t="s">
        <v>692</v>
      </c>
    </row>
    <row r="902" spans="1:9" x14ac:dyDescent="0.35">
      <c r="A902">
        <v>70500010205</v>
      </c>
      <c r="B902" s="54" t="str">
        <f t="shared" si="31"/>
        <v>070500010205</v>
      </c>
      <c r="C902" t="s">
        <v>1288</v>
      </c>
      <c r="D902">
        <v>70500010207</v>
      </c>
      <c r="E902" t="str">
        <f t="shared" si="30"/>
        <v>070500010207</v>
      </c>
      <c r="F902" s="54" t="s">
        <v>2898</v>
      </c>
      <c r="G902" t="s">
        <v>1971</v>
      </c>
      <c r="H902" t="s">
        <v>1907</v>
      </c>
      <c r="I902" t="s">
        <v>692</v>
      </c>
    </row>
    <row r="903" spans="1:9" x14ac:dyDescent="0.35">
      <c r="A903">
        <v>70500010206</v>
      </c>
      <c r="B903" s="54" t="str">
        <f t="shared" si="31"/>
        <v>070500010206</v>
      </c>
      <c r="C903" t="s">
        <v>258</v>
      </c>
      <c r="D903">
        <v>70500010207</v>
      </c>
      <c r="E903" t="str">
        <f t="shared" si="30"/>
        <v>070500010207</v>
      </c>
      <c r="F903" s="54" t="s">
        <v>2899</v>
      </c>
      <c r="G903" t="s">
        <v>1971</v>
      </c>
      <c r="H903" t="s">
        <v>1907</v>
      </c>
      <c r="I903" t="s">
        <v>692</v>
      </c>
    </row>
    <row r="904" spans="1:9" x14ac:dyDescent="0.35">
      <c r="A904">
        <v>70500010207</v>
      </c>
      <c r="B904" s="54" t="str">
        <f t="shared" si="31"/>
        <v>070500010207</v>
      </c>
      <c r="C904" t="s">
        <v>1260</v>
      </c>
      <c r="D904">
        <v>70500010208</v>
      </c>
      <c r="E904" t="str">
        <f t="shared" si="30"/>
        <v>070500010208</v>
      </c>
      <c r="F904" s="54" t="s">
        <v>2900</v>
      </c>
      <c r="G904" t="s">
        <v>1971</v>
      </c>
      <c r="H904" t="s">
        <v>1907</v>
      </c>
      <c r="I904" t="s">
        <v>692</v>
      </c>
    </row>
    <row r="905" spans="1:9" x14ac:dyDescent="0.35">
      <c r="A905">
        <v>70500010208</v>
      </c>
      <c r="B905" s="54" t="str">
        <f t="shared" si="31"/>
        <v>070500010208</v>
      </c>
      <c r="C905" t="s">
        <v>907</v>
      </c>
      <c r="D905">
        <v>70500010210</v>
      </c>
      <c r="E905" t="str">
        <f t="shared" si="30"/>
        <v>070500010210</v>
      </c>
      <c r="F905" s="54" t="s">
        <v>2901</v>
      </c>
      <c r="G905" t="s">
        <v>1906</v>
      </c>
      <c r="H905" t="s">
        <v>1907</v>
      </c>
      <c r="I905" t="s">
        <v>692</v>
      </c>
    </row>
    <row r="906" spans="1:9" x14ac:dyDescent="0.35">
      <c r="A906">
        <v>70500010209</v>
      </c>
      <c r="B906" s="54" t="str">
        <f t="shared" si="31"/>
        <v>070500010209</v>
      </c>
      <c r="C906" t="s">
        <v>1265</v>
      </c>
      <c r="D906">
        <v>70500010210</v>
      </c>
      <c r="E906" t="str">
        <f t="shared" si="30"/>
        <v>070500010210</v>
      </c>
      <c r="F906" s="54" t="s">
        <v>2902</v>
      </c>
      <c r="G906" t="s">
        <v>1906</v>
      </c>
      <c r="H906" t="s">
        <v>1907</v>
      </c>
      <c r="I906" t="s">
        <v>692</v>
      </c>
    </row>
    <row r="907" spans="1:9" x14ac:dyDescent="0.35">
      <c r="A907">
        <v>70500010210</v>
      </c>
      <c r="B907" s="54" t="str">
        <f t="shared" si="31"/>
        <v>070500010210</v>
      </c>
      <c r="C907" t="s">
        <v>908</v>
      </c>
      <c r="D907">
        <v>70500010211</v>
      </c>
      <c r="E907" t="str">
        <f t="shared" si="30"/>
        <v>070500010211</v>
      </c>
      <c r="F907" s="54" t="s">
        <v>2903</v>
      </c>
      <c r="G907" t="s">
        <v>1971</v>
      </c>
      <c r="H907" t="s">
        <v>1907</v>
      </c>
      <c r="I907" t="s">
        <v>692</v>
      </c>
    </row>
    <row r="908" spans="1:9" x14ac:dyDescent="0.35">
      <c r="A908">
        <v>70500010211</v>
      </c>
      <c r="B908" s="54" t="str">
        <f t="shared" si="31"/>
        <v>070500010211</v>
      </c>
      <c r="C908" t="s">
        <v>1270</v>
      </c>
      <c r="D908">
        <v>70500010213</v>
      </c>
      <c r="E908" t="str">
        <f t="shared" si="30"/>
        <v>070500010213</v>
      </c>
      <c r="F908" s="54" t="s">
        <v>2904</v>
      </c>
      <c r="G908" t="s">
        <v>2147</v>
      </c>
      <c r="H908" t="s">
        <v>1907</v>
      </c>
      <c r="I908" t="s">
        <v>692</v>
      </c>
    </row>
    <row r="909" spans="1:9" x14ac:dyDescent="0.35">
      <c r="A909">
        <v>70500010212</v>
      </c>
      <c r="B909" s="54" t="str">
        <f t="shared" si="31"/>
        <v>070500010212</v>
      </c>
      <c r="C909" t="s">
        <v>1268</v>
      </c>
      <c r="D909">
        <v>70500010213</v>
      </c>
      <c r="E909" t="str">
        <f t="shared" si="30"/>
        <v>070500010213</v>
      </c>
      <c r="F909" s="54" t="s">
        <v>2905</v>
      </c>
      <c r="G909" t="s">
        <v>1971</v>
      </c>
      <c r="H909" t="s">
        <v>1907</v>
      </c>
      <c r="I909" t="s">
        <v>692</v>
      </c>
    </row>
    <row r="910" spans="1:9" x14ac:dyDescent="0.35">
      <c r="A910">
        <v>70500010213</v>
      </c>
      <c r="B910" s="54" t="str">
        <f t="shared" si="31"/>
        <v>070500010213</v>
      </c>
      <c r="C910" t="s">
        <v>23</v>
      </c>
      <c r="D910">
        <v>70500010307</v>
      </c>
      <c r="E910" t="str">
        <f t="shared" si="30"/>
        <v>070500010307</v>
      </c>
      <c r="F910" s="54" t="s">
        <v>2906</v>
      </c>
      <c r="G910" t="s">
        <v>2147</v>
      </c>
      <c r="H910" t="s">
        <v>1907</v>
      </c>
      <c r="I910" t="s">
        <v>692</v>
      </c>
    </row>
    <row r="911" spans="1:9" x14ac:dyDescent="0.35">
      <c r="A911">
        <v>70500010301</v>
      </c>
      <c r="B911" s="54" t="str">
        <f t="shared" si="31"/>
        <v>070500010301</v>
      </c>
      <c r="C911" t="s">
        <v>920</v>
      </c>
      <c r="D911">
        <v>70500010302</v>
      </c>
      <c r="E911" t="str">
        <f t="shared" ref="E911:E974" si="32">CONCATENATE(0,D911)</f>
        <v>070500010302</v>
      </c>
      <c r="F911" s="54" t="s">
        <v>2907</v>
      </c>
      <c r="G911" t="s">
        <v>1906</v>
      </c>
      <c r="H911" t="s">
        <v>1907</v>
      </c>
      <c r="I911" t="s">
        <v>692</v>
      </c>
    </row>
    <row r="912" spans="1:9" x14ac:dyDescent="0.35">
      <c r="A912">
        <v>70500010302</v>
      </c>
      <c r="B912" s="54" t="str">
        <f t="shared" si="31"/>
        <v>070500010302</v>
      </c>
      <c r="C912" t="s">
        <v>1240</v>
      </c>
      <c r="D912">
        <v>70500010307</v>
      </c>
      <c r="E912" t="str">
        <f t="shared" si="32"/>
        <v>070500010307</v>
      </c>
      <c r="F912" s="54" t="s">
        <v>2908</v>
      </c>
      <c r="G912" t="s">
        <v>2909</v>
      </c>
      <c r="H912" t="s">
        <v>1907</v>
      </c>
      <c r="I912" t="s">
        <v>692</v>
      </c>
    </row>
    <row r="913" spans="1:9" x14ac:dyDescent="0.35">
      <c r="A913">
        <v>70500010303</v>
      </c>
      <c r="B913" s="54" t="str">
        <f t="shared" si="31"/>
        <v>070500010303</v>
      </c>
      <c r="C913" t="s">
        <v>116</v>
      </c>
      <c r="D913">
        <v>70500010302</v>
      </c>
      <c r="E913" t="str">
        <f t="shared" si="32"/>
        <v>070500010302</v>
      </c>
      <c r="F913" s="54" t="s">
        <v>2910</v>
      </c>
      <c r="G913" t="s">
        <v>2911</v>
      </c>
      <c r="H913" t="s">
        <v>1907</v>
      </c>
      <c r="I913" t="s">
        <v>692</v>
      </c>
    </row>
    <row r="914" spans="1:9" x14ac:dyDescent="0.35">
      <c r="A914">
        <v>70500010304</v>
      </c>
      <c r="B914" s="54" t="str">
        <f t="shared" si="31"/>
        <v>070500010304</v>
      </c>
      <c r="C914" t="s">
        <v>263</v>
      </c>
      <c r="D914">
        <v>70500010307</v>
      </c>
      <c r="E914" t="str">
        <f t="shared" si="32"/>
        <v>070500010307</v>
      </c>
      <c r="F914" s="54" t="s">
        <v>2912</v>
      </c>
      <c r="G914" t="s">
        <v>2221</v>
      </c>
      <c r="H914" t="s">
        <v>1907</v>
      </c>
      <c r="I914" t="s">
        <v>692</v>
      </c>
    </row>
    <row r="915" spans="1:9" x14ac:dyDescent="0.35">
      <c r="A915">
        <v>70500010305</v>
      </c>
      <c r="B915" s="54" t="str">
        <f t="shared" si="31"/>
        <v>070500010305</v>
      </c>
      <c r="C915" t="s">
        <v>137</v>
      </c>
      <c r="D915">
        <v>70500010307</v>
      </c>
      <c r="E915" t="str">
        <f t="shared" si="32"/>
        <v>070500010307</v>
      </c>
      <c r="F915" s="54" t="s">
        <v>2913</v>
      </c>
      <c r="G915" t="s">
        <v>1906</v>
      </c>
      <c r="H915" t="s">
        <v>1907</v>
      </c>
      <c r="I915" t="s">
        <v>692</v>
      </c>
    </row>
    <row r="916" spans="1:9" x14ac:dyDescent="0.35">
      <c r="A916">
        <v>70500010306</v>
      </c>
      <c r="B916" s="54" t="str">
        <f t="shared" si="31"/>
        <v>070500010306</v>
      </c>
      <c r="C916" t="s">
        <v>546</v>
      </c>
      <c r="D916">
        <v>70500010307</v>
      </c>
      <c r="E916" t="str">
        <f t="shared" si="32"/>
        <v>070500010307</v>
      </c>
      <c r="F916" s="54" t="s">
        <v>2914</v>
      </c>
      <c r="G916" t="s">
        <v>1906</v>
      </c>
      <c r="H916" t="s">
        <v>1907</v>
      </c>
      <c r="I916" t="s">
        <v>692</v>
      </c>
    </row>
    <row r="917" spans="1:9" x14ac:dyDescent="0.35">
      <c r="A917">
        <v>70500010307</v>
      </c>
      <c r="B917" s="54" t="str">
        <f t="shared" si="31"/>
        <v>070500010307</v>
      </c>
      <c r="C917" t="s">
        <v>2915</v>
      </c>
      <c r="D917">
        <v>70500010501</v>
      </c>
      <c r="E917" t="str">
        <f t="shared" si="32"/>
        <v>070500010501</v>
      </c>
      <c r="F917" s="54" t="s">
        <v>2916</v>
      </c>
      <c r="G917" t="s">
        <v>2917</v>
      </c>
      <c r="H917" t="s">
        <v>1907</v>
      </c>
      <c r="I917" t="s">
        <v>692</v>
      </c>
    </row>
    <row r="918" spans="1:9" x14ac:dyDescent="0.35">
      <c r="A918">
        <v>70500010401</v>
      </c>
      <c r="B918" s="54" t="str">
        <f t="shared" si="31"/>
        <v>070500010401</v>
      </c>
      <c r="C918" t="s">
        <v>734</v>
      </c>
      <c r="D918">
        <v>70500010404</v>
      </c>
      <c r="E918" t="str">
        <f t="shared" si="32"/>
        <v>070500010404</v>
      </c>
      <c r="F918" s="54" t="s">
        <v>2918</v>
      </c>
      <c r="G918" t="s">
        <v>1971</v>
      </c>
      <c r="H918" t="s">
        <v>1907</v>
      </c>
      <c r="I918" t="s">
        <v>692</v>
      </c>
    </row>
    <row r="919" spans="1:9" x14ac:dyDescent="0.35">
      <c r="A919">
        <v>70500010402</v>
      </c>
      <c r="B919" s="54" t="str">
        <f t="shared" si="31"/>
        <v>070500010402</v>
      </c>
      <c r="C919" t="s">
        <v>1518</v>
      </c>
      <c r="D919">
        <v>70500010404</v>
      </c>
      <c r="E919" t="str">
        <f t="shared" si="32"/>
        <v>070500010404</v>
      </c>
      <c r="F919" s="54" t="s">
        <v>2919</v>
      </c>
      <c r="G919" t="s">
        <v>1971</v>
      </c>
      <c r="H919" t="s">
        <v>1907</v>
      </c>
      <c r="I919" t="s">
        <v>692</v>
      </c>
    </row>
    <row r="920" spans="1:9" x14ac:dyDescent="0.35">
      <c r="A920">
        <v>70500010403</v>
      </c>
      <c r="B920" s="54" t="str">
        <f t="shared" si="31"/>
        <v>070500010403</v>
      </c>
      <c r="C920" t="s">
        <v>1521</v>
      </c>
      <c r="D920">
        <v>70500010404</v>
      </c>
      <c r="E920" t="str">
        <f t="shared" si="32"/>
        <v>070500010404</v>
      </c>
      <c r="F920" s="54" t="s">
        <v>2920</v>
      </c>
      <c r="G920" t="s">
        <v>1971</v>
      </c>
      <c r="H920" t="s">
        <v>1907</v>
      </c>
      <c r="I920" t="s">
        <v>692</v>
      </c>
    </row>
    <row r="921" spans="1:9" x14ac:dyDescent="0.35">
      <c r="A921">
        <v>70500010404</v>
      </c>
      <c r="B921" s="54" t="str">
        <f t="shared" si="31"/>
        <v>070500010404</v>
      </c>
      <c r="C921" t="s">
        <v>122</v>
      </c>
      <c r="D921">
        <v>70500010405</v>
      </c>
      <c r="E921" t="str">
        <f t="shared" si="32"/>
        <v>070500010405</v>
      </c>
      <c r="F921" s="54" t="s">
        <v>2921</v>
      </c>
      <c r="G921" t="s">
        <v>1971</v>
      </c>
      <c r="H921" t="s">
        <v>1907</v>
      </c>
      <c r="I921" t="s">
        <v>692</v>
      </c>
    </row>
    <row r="922" spans="1:9" x14ac:dyDescent="0.35">
      <c r="A922">
        <v>70500010405</v>
      </c>
      <c r="B922" s="54" t="str">
        <f t="shared" si="31"/>
        <v>070500010405</v>
      </c>
      <c r="C922" t="s">
        <v>1522</v>
      </c>
      <c r="D922">
        <v>70500010406</v>
      </c>
      <c r="E922" t="str">
        <f t="shared" si="32"/>
        <v>070500010406</v>
      </c>
      <c r="F922" s="54" t="s">
        <v>2922</v>
      </c>
      <c r="G922" t="s">
        <v>1971</v>
      </c>
      <c r="H922" t="s">
        <v>1907</v>
      </c>
      <c r="I922" t="s">
        <v>692</v>
      </c>
    </row>
    <row r="923" spans="1:9" x14ac:dyDescent="0.35">
      <c r="A923">
        <v>70500010406</v>
      </c>
      <c r="B923" s="54" t="str">
        <f t="shared" si="31"/>
        <v>070500010406</v>
      </c>
      <c r="C923" t="s">
        <v>124</v>
      </c>
      <c r="D923">
        <v>70500010407</v>
      </c>
      <c r="E923" t="str">
        <f t="shared" si="32"/>
        <v>070500010407</v>
      </c>
      <c r="F923" s="54" t="s">
        <v>2923</v>
      </c>
      <c r="G923" t="s">
        <v>1971</v>
      </c>
      <c r="H923" t="s">
        <v>1907</v>
      </c>
      <c r="I923" t="s">
        <v>692</v>
      </c>
    </row>
    <row r="924" spans="1:9" x14ac:dyDescent="0.35">
      <c r="A924">
        <v>70500010407</v>
      </c>
      <c r="B924" s="54" t="str">
        <f t="shared" si="31"/>
        <v>070500010407</v>
      </c>
      <c r="C924" t="s">
        <v>40</v>
      </c>
      <c r="D924">
        <v>70500010509</v>
      </c>
      <c r="E924" t="str">
        <f t="shared" si="32"/>
        <v>070500010509</v>
      </c>
      <c r="F924" s="54" t="s">
        <v>2924</v>
      </c>
      <c r="G924" t="s">
        <v>1971</v>
      </c>
      <c r="H924" t="s">
        <v>1907</v>
      </c>
      <c r="I924" t="s">
        <v>692</v>
      </c>
    </row>
    <row r="925" spans="1:9" x14ac:dyDescent="0.35">
      <c r="A925">
        <v>70500010501</v>
      </c>
      <c r="B925" s="54" t="str">
        <f t="shared" si="31"/>
        <v>070500010501</v>
      </c>
      <c r="C925" t="s">
        <v>917</v>
      </c>
      <c r="D925">
        <v>70500010509</v>
      </c>
      <c r="E925" t="str">
        <f t="shared" si="32"/>
        <v>070500010509</v>
      </c>
      <c r="F925" s="54" t="s">
        <v>2925</v>
      </c>
      <c r="G925" t="s">
        <v>2147</v>
      </c>
      <c r="H925" t="s">
        <v>1907</v>
      </c>
      <c r="I925" t="s">
        <v>692</v>
      </c>
    </row>
    <row r="926" spans="1:9" x14ac:dyDescent="0.35">
      <c r="A926">
        <v>70500010502</v>
      </c>
      <c r="B926" s="54" t="str">
        <f t="shared" si="31"/>
        <v>070500010502</v>
      </c>
      <c r="C926" t="s">
        <v>1241</v>
      </c>
      <c r="D926">
        <v>70500010503</v>
      </c>
      <c r="E926" t="str">
        <f t="shared" si="32"/>
        <v>070500010503</v>
      </c>
      <c r="F926" s="54" t="s">
        <v>2926</v>
      </c>
      <c r="G926" t="s">
        <v>2147</v>
      </c>
      <c r="H926" t="s">
        <v>1907</v>
      </c>
      <c r="I926" t="s">
        <v>692</v>
      </c>
    </row>
    <row r="927" spans="1:9" x14ac:dyDescent="0.35">
      <c r="A927">
        <v>70500010503</v>
      </c>
      <c r="B927" s="54" t="str">
        <f t="shared" si="31"/>
        <v>070500010503</v>
      </c>
      <c r="C927" t="s">
        <v>916</v>
      </c>
      <c r="D927">
        <v>70500010505</v>
      </c>
      <c r="E927" t="str">
        <f t="shared" si="32"/>
        <v>070500010505</v>
      </c>
      <c r="F927" s="54" t="s">
        <v>2927</v>
      </c>
      <c r="G927" t="s">
        <v>2147</v>
      </c>
      <c r="H927" t="s">
        <v>1907</v>
      </c>
      <c r="I927" t="s">
        <v>692</v>
      </c>
    </row>
    <row r="928" spans="1:9" x14ac:dyDescent="0.35">
      <c r="A928">
        <v>70500010504</v>
      </c>
      <c r="B928" s="54" t="str">
        <f t="shared" si="31"/>
        <v>070500010504</v>
      </c>
      <c r="C928" t="s">
        <v>1253</v>
      </c>
      <c r="D928">
        <v>70500010505</v>
      </c>
      <c r="E928" t="str">
        <f t="shared" si="32"/>
        <v>070500010505</v>
      </c>
      <c r="F928" s="54" t="s">
        <v>2928</v>
      </c>
      <c r="G928" t="s">
        <v>1971</v>
      </c>
      <c r="H928" t="s">
        <v>1907</v>
      </c>
      <c r="I928" t="s">
        <v>692</v>
      </c>
    </row>
    <row r="929" spans="1:9" x14ac:dyDescent="0.35">
      <c r="A929">
        <v>70500010505</v>
      </c>
      <c r="B929" s="54" t="str">
        <f t="shared" si="31"/>
        <v>070500010505</v>
      </c>
      <c r="C929" t="s">
        <v>526</v>
      </c>
      <c r="D929">
        <v>70500010509</v>
      </c>
      <c r="E929" t="str">
        <f t="shared" si="32"/>
        <v>070500010509</v>
      </c>
      <c r="F929" s="54" t="s">
        <v>2929</v>
      </c>
      <c r="G929" t="s">
        <v>1971</v>
      </c>
      <c r="H929" t="s">
        <v>1907</v>
      </c>
      <c r="I929" t="s">
        <v>692</v>
      </c>
    </row>
    <row r="930" spans="1:9" x14ac:dyDescent="0.35">
      <c r="A930">
        <v>70500010506</v>
      </c>
      <c r="B930" s="54" t="str">
        <f t="shared" si="31"/>
        <v>070500010506</v>
      </c>
      <c r="C930" t="s">
        <v>1232</v>
      </c>
      <c r="D930">
        <v>70500010509</v>
      </c>
      <c r="E930" t="str">
        <f t="shared" si="32"/>
        <v>070500010509</v>
      </c>
      <c r="F930" s="54" t="s">
        <v>2930</v>
      </c>
      <c r="G930" t="s">
        <v>1971</v>
      </c>
      <c r="H930" t="s">
        <v>1907</v>
      </c>
      <c r="I930" t="s">
        <v>692</v>
      </c>
    </row>
    <row r="931" spans="1:9" x14ac:dyDescent="0.35">
      <c r="A931">
        <v>70500010507</v>
      </c>
      <c r="B931" s="54" t="str">
        <f t="shared" si="31"/>
        <v>070500010507</v>
      </c>
      <c r="C931" t="s">
        <v>1494</v>
      </c>
      <c r="D931">
        <v>70500010508</v>
      </c>
      <c r="E931" t="str">
        <f t="shared" si="32"/>
        <v>070500010508</v>
      </c>
      <c r="F931" s="54" t="s">
        <v>2931</v>
      </c>
      <c r="G931" t="s">
        <v>1971</v>
      </c>
      <c r="H931" t="s">
        <v>1907</v>
      </c>
      <c r="I931" t="s">
        <v>692</v>
      </c>
    </row>
    <row r="932" spans="1:9" x14ac:dyDescent="0.35">
      <c r="A932">
        <v>70500010508</v>
      </c>
      <c r="B932" s="54" t="str">
        <f t="shared" si="31"/>
        <v>070500010508</v>
      </c>
      <c r="C932" t="s">
        <v>1498</v>
      </c>
      <c r="D932">
        <v>70500010509</v>
      </c>
      <c r="E932" t="str">
        <f t="shared" si="32"/>
        <v>070500010509</v>
      </c>
      <c r="F932" s="54" t="s">
        <v>2932</v>
      </c>
      <c r="G932" t="s">
        <v>1971</v>
      </c>
      <c r="H932" t="s">
        <v>1907</v>
      </c>
      <c r="I932" t="s">
        <v>692</v>
      </c>
    </row>
    <row r="933" spans="1:9" x14ac:dyDescent="0.35">
      <c r="A933">
        <v>70500010509</v>
      </c>
      <c r="B933" s="54" t="str">
        <f t="shared" si="31"/>
        <v>070500010509</v>
      </c>
      <c r="C933" t="s">
        <v>2933</v>
      </c>
      <c r="D933">
        <v>70500010702</v>
      </c>
      <c r="E933" t="str">
        <f t="shared" si="32"/>
        <v>070500010702</v>
      </c>
      <c r="F933" s="54" t="s">
        <v>2934</v>
      </c>
      <c r="G933" t="s">
        <v>1971</v>
      </c>
      <c r="H933" t="s">
        <v>1907</v>
      </c>
      <c r="I933" t="s">
        <v>692</v>
      </c>
    </row>
    <row r="934" spans="1:9" x14ac:dyDescent="0.35">
      <c r="A934">
        <v>70500010601</v>
      </c>
      <c r="B934" s="54" t="str">
        <f t="shared" si="31"/>
        <v>070500010601</v>
      </c>
      <c r="C934" t="s">
        <v>1243</v>
      </c>
      <c r="D934">
        <v>70500010603</v>
      </c>
      <c r="E934" t="str">
        <f t="shared" si="32"/>
        <v>070500010603</v>
      </c>
      <c r="F934" s="54" t="s">
        <v>2935</v>
      </c>
      <c r="G934" t="s">
        <v>1971</v>
      </c>
      <c r="H934" t="s">
        <v>1907</v>
      </c>
      <c r="I934" t="s">
        <v>692</v>
      </c>
    </row>
    <row r="935" spans="1:9" x14ac:dyDescent="0.35">
      <c r="A935">
        <v>70500010602</v>
      </c>
      <c r="B935" s="54" t="str">
        <f t="shared" si="31"/>
        <v>070500010602</v>
      </c>
      <c r="C935" t="s">
        <v>930</v>
      </c>
      <c r="D935">
        <v>70500010603</v>
      </c>
      <c r="E935" t="str">
        <f t="shared" si="32"/>
        <v>070500010603</v>
      </c>
      <c r="F935" s="54" t="s">
        <v>2936</v>
      </c>
      <c r="G935" t="s">
        <v>1971</v>
      </c>
      <c r="H935" t="s">
        <v>1907</v>
      </c>
      <c r="I935" t="s">
        <v>692</v>
      </c>
    </row>
    <row r="936" spans="1:9" x14ac:dyDescent="0.35">
      <c r="A936">
        <v>70500010603</v>
      </c>
      <c r="B936" s="54" t="str">
        <f t="shared" si="31"/>
        <v>070500010603</v>
      </c>
      <c r="C936" t="s">
        <v>928</v>
      </c>
      <c r="D936">
        <v>70500010604</v>
      </c>
      <c r="E936" t="str">
        <f t="shared" si="32"/>
        <v>070500010604</v>
      </c>
      <c r="F936" s="54" t="s">
        <v>2937</v>
      </c>
      <c r="G936" t="s">
        <v>1971</v>
      </c>
      <c r="H936" t="s">
        <v>1907</v>
      </c>
      <c r="I936" t="s">
        <v>692</v>
      </c>
    </row>
    <row r="937" spans="1:9" x14ac:dyDescent="0.35">
      <c r="A937">
        <v>70500010604</v>
      </c>
      <c r="B937" s="54" t="str">
        <f t="shared" si="31"/>
        <v>070500010604</v>
      </c>
      <c r="C937" t="s">
        <v>284</v>
      </c>
      <c r="D937">
        <v>70500010607</v>
      </c>
      <c r="E937" t="str">
        <f t="shared" si="32"/>
        <v>070500010607</v>
      </c>
      <c r="F937" s="54" t="s">
        <v>2938</v>
      </c>
      <c r="G937" t="s">
        <v>1971</v>
      </c>
      <c r="H937" t="s">
        <v>1907</v>
      </c>
      <c r="I937" t="s">
        <v>692</v>
      </c>
    </row>
    <row r="938" spans="1:9" x14ac:dyDescent="0.35">
      <c r="A938">
        <v>70500010605</v>
      </c>
      <c r="B938" s="54" t="str">
        <f t="shared" si="31"/>
        <v>070500010605</v>
      </c>
      <c r="C938" t="s">
        <v>285</v>
      </c>
      <c r="D938">
        <v>70500010607</v>
      </c>
      <c r="E938" t="str">
        <f t="shared" si="32"/>
        <v>070500010607</v>
      </c>
      <c r="F938" s="54" t="s">
        <v>2939</v>
      </c>
      <c r="G938" t="s">
        <v>1971</v>
      </c>
      <c r="H938" t="s">
        <v>1907</v>
      </c>
      <c r="I938" t="s">
        <v>692</v>
      </c>
    </row>
    <row r="939" spans="1:9" x14ac:dyDescent="0.35">
      <c r="A939">
        <v>70500010606</v>
      </c>
      <c r="B939" s="54" t="str">
        <f t="shared" si="31"/>
        <v>070500010606</v>
      </c>
      <c r="C939" t="s">
        <v>308</v>
      </c>
      <c r="D939">
        <v>70500010607</v>
      </c>
      <c r="E939" t="str">
        <f t="shared" si="32"/>
        <v>070500010607</v>
      </c>
      <c r="F939" s="54" t="s">
        <v>2940</v>
      </c>
      <c r="G939" t="s">
        <v>1971</v>
      </c>
      <c r="H939" t="s">
        <v>1907</v>
      </c>
      <c r="I939" t="s">
        <v>692</v>
      </c>
    </row>
    <row r="940" spans="1:9" x14ac:dyDescent="0.35">
      <c r="A940">
        <v>70500010607</v>
      </c>
      <c r="B940" s="54" t="str">
        <f t="shared" si="31"/>
        <v>070500010607</v>
      </c>
      <c r="C940" t="s">
        <v>41</v>
      </c>
      <c r="D940">
        <v>70500010702</v>
      </c>
      <c r="E940" t="str">
        <f t="shared" si="32"/>
        <v>070500010702</v>
      </c>
      <c r="F940" s="54" t="s">
        <v>2941</v>
      </c>
      <c r="G940" t="s">
        <v>1971</v>
      </c>
      <c r="H940" t="s">
        <v>1907</v>
      </c>
      <c r="I940" t="s">
        <v>692</v>
      </c>
    </row>
    <row r="941" spans="1:9" x14ac:dyDescent="0.35">
      <c r="A941">
        <v>70500010701</v>
      </c>
      <c r="B941" s="54" t="str">
        <f t="shared" si="31"/>
        <v>070500010701</v>
      </c>
      <c r="C941" t="s">
        <v>767</v>
      </c>
      <c r="D941">
        <v>70500010702</v>
      </c>
      <c r="E941" t="str">
        <f t="shared" si="32"/>
        <v>070500010702</v>
      </c>
      <c r="F941" s="54" t="s">
        <v>2942</v>
      </c>
      <c r="G941" t="s">
        <v>1971</v>
      </c>
      <c r="H941" t="s">
        <v>1907</v>
      </c>
      <c r="I941" t="s">
        <v>692</v>
      </c>
    </row>
    <row r="942" spans="1:9" x14ac:dyDescent="0.35">
      <c r="A942">
        <v>70500010702</v>
      </c>
      <c r="B942" s="54" t="str">
        <f t="shared" si="31"/>
        <v>070500010702</v>
      </c>
      <c r="C942" t="s">
        <v>941</v>
      </c>
      <c r="D942">
        <v>70500010704</v>
      </c>
      <c r="E942" t="str">
        <f t="shared" si="32"/>
        <v>070500010704</v>
      </c>
      <c r="F942" s="54" t="s">
        <v>2943</v>
      </c>
      <c r="G942" t="s">
        <v>1906</v>
      </c>
      <c r="H942" t="s">
        <v>1907</v>
      </c>
      <c r="I942" t="s">
        <v>692</v>
      </c>
    </row>
    <row r="943" spans="1:9" x14ac:dyDescent="0.35">
      <c r="A943">
        <v>70500010703</v>
      </c>
      <c r="B943" s="54" t="str">
        <f t="shared" si="31"/>
        <v>070500010703</v>
      </c>
      <c r="C943" t="s">
        <v>1507</v>
      </c>
      <c r="D943">
        <v>70500010704</v>
      </c>
      <c r="E943" t="str">
        <f t="shared" si="32"/>
        <v>070500010704</v>
      </c>
      <c r="F943" s="54" t="s">
        <v>2944</v>
      </c>
      <c r="G943" t="s">
        <v>1971</v>
      </c>
      <c r="H943" t="s">
        <v>1907</v>
      </c>
      <c r="I943" t="s">
        <v>692</v>
      </c>
    </row>
    <row r="944" spans="1:9" x14ac:dyDescent="0.35">
      <c r="A944">
        <v>70500010704</v>
      </c>
      <c r="B944" s="54" t="str">
        <f t="shared" si="31"/>
        <v>070500010704</v>
      </c>
      <c r="C944" t="s">
        <v>2945</v>
      </c>
      <c r="D944">
        <v>70500010904</v>
      </c>
      <c r="E944" t="str">
        <f t="shared" si="32"/>
        <v>070500010904</v>
      </c>
      <c r="F944" s="54" t="s">
        <v>2946</v>
      </c>
      <c r="G944" t="s">
        <v>1971</v>
      </c>
      <c r="H944" t="s">
        <v>1907</v>
      </c>
      <c r="I944" t="s">
        <v>692</v>
      </c>
    </row>
    <row r="945" spans="1:9" x14ac:dyDescent="0.35">
      <c r="A945">
        <v>70500010801</v>
      </c>
      <c r="B945" s="54" t="str">
        <f t="shared" si="31"/>
        <v>070500010801</v>
      </c>
      <c r="C945" t="s">
        <v>1214</v>
      </c>
      <c r="D945">
        <v>70500010802</v>
      </c>
      <c r="E945" t="str">
        <f t="shared" si="32"/>
        <v>070500010802</v>
      </c>
      <c r="F945" s="54" t="s">
        <v>2947</v>
      </c>
      <c r="G945" t="s">
        <v>1971</v>
      </c>
      <c r="H945" t="s">
        <v>1907</v>
      </c>
      <c r="I945" t="s">
        <v>692</v>
      </c>
    </row>
    <row r="946" spans="1:9" x14ac:dyDescent="0.35">
      <c r="A946">
        <v>70500010802</v>
      </c>
      <c r="B946" s="54" t="str">
        <f t="shared" si="31"/>
        <v>070500010802</v>
      </c>
      <c r="C946" t="s">
        <v>46</v>
      </c>
      <c r="D946">
        <v>70500010904</v>
      </c>
      <c r="E946" t="str">
        <f t="shared" si="32"/>
        <v>070500010904</v>
      </c>
      <c r="F946" s="54" t="s">
        <v>2948</v>
      </c>
      <c r="G946" t="s">
        <v>1971</v>
      </c>
      <c r="H946" t="s">
        <v>1907</v>
      </c>
      <c r="I946" t="s">
        <v>692</v>
      </c>
    </row>
    <row r="947" spans="1:9" x14ac:dyDescent="0.35">
      <c r="A947">
        <v>70500010901</v>
      </c>
      <c r="B947" s="54" t="str">
        <f t="shared" si="31"/>
        <v>070500010901</v>
      </c>
      <c r="C947" t="s">
        <v>768</v>
      </c>
      <c r="D947">
        <v>70500010904</v>
      </c>
      <c r="E947" t="str">
        <f t="shared" si="32"/>
        <v>070500010904</v>
      </c>
      <c r="F947" s="54" t="s">
        <v>2949</v>
      </c>
      <c r="G947" t="s">
        <v>1971</v>
      </c>
      <c r="H947" t="s">
        <v>1907</v>
      </c>
      <c r="I947" t="s">
        <v>692</v>
      </c>
    </row>
    <row r="948" spans="1:9" x14ac:dyDescent="0.35">
      <c r="A948">
        <v>70500010902</v>
      </c>
      <c r="B948" s="54" t="str">
        <f t="shared" si="31"/>
        <v>070500010902</v>
      </c>
      <c r="C948" t="s">
        <v>260</v>
      </c>
      <c r="D948">
        <v>70500010904</v>
      </c>
      <c r="E948" t="str">
        <f t="shared" si="32"/>
        <v>070500010904</v>
      </c>
      <c r="F948" s="54" t="s">
        <v>2950</v>
      </c>
      <c r="G948" t="s">
        <v>1971</v>
      </c>
      <c r="H948" t="s">
        <v>1907</v>
      </c>
      <c r="I948" t="s">
        <v>692</v>
      </c>
    </row>
    <row r="949" spans="1:9" x14ac:dyDescent="0.35">
      <c r="A949">
        <v>70500010903</v>
      </c>
      <c r="B949" s="54" t="str">
        <f t="shared" si="31"/>
        <v>070500010903</v>
      </c>
      <c r="C949" t="s">
        <v>266</v>
      </c>
      <c r="D949">
        <v>70500010904</v>
      </c>
      <c r="E949" t="str">
        <f t="shared" si="32"/>
        <v>070500010904</v>
      </c>
      <c r="F949" s="54" t="s">
        <v>2951</v>
      </c>
      <c r="G949" t="s">
        <v>1971</v>
      </c>
      <c r="H949" t="s">
        <v>1907</v>
      </c>
      <c r="I949" t="s">
        <v>692</v>
      </c>
    </row>
    <row r="950" spans="1:9" x14ac:dyDescent="0.35">
      <c r="A950">
        <v>70500010904</v>
      </c>
      <c r="B950" s="54" t="str">
        <f t="shared" si="31"/>
        <v>070500010904</v>
      </c>
      <c r="C950" t="s">
        <v>769</v>
      </c>
      <c r="D950">
        <v>70500050104</v>
      </c>
      <c r="E950" t="str">
        <f t="shared" si="32"/>
        <v>070500050104</v>
      </c>
      <c r="F950" s="54" t="s">
        <v>2952</v>
      </c>
      <c r="G950" t="s">
        <v>2147</v>
      </c>
      <c r="H950" t="s">
        <v>1907</v>
      </c>
      <c r="I950" t="s">
        <v>692</v>
      </c>
    </row>
    <row r="951" spans="1:9" x14ac:dyDescent="0.35">
      <c r="A951">
        <v>70500020101</v>
      </c>
      <c r="B951" s="54" t="str">
        <f t="shared" si="31"/>
        <v>070500020101</v>
      </c>
      <c r="C951" t="s">
        <v>1264</v>
      </c>
      <c r="D951">
        <v>70500020102</v>
      </c>
      <c r="E951" t="str">
        <f t="shared" si="32"/>
        <v>070500020102</v>
      </c>
      <c r="F951" s="54" t="s">
        <v>2953</v>
      </c>
      <c r="G951" t="s">
        <v>1971</v>
      </c>
      <c r="H951" t="s">
        <v>1907</v>
      </c>
      <c r="I951" t="s">
        <v>692</v>
      </c>
    </row>
    <row r="952" spans="1:9" x14ac:dyDescent="0.35">
      <c r="A952">
        <v>70500020102</v>
      </c>
      <c r="B952" s="54" t="str">
        <f t="shared" si="31"/>
        <v>070500020102</v>
      </c>
      <c r="C952" t="s">
        <v>261</v>
      </c>
      <c r="D952">
        <v>70500020104</v>
      </c>
      <c r="E952" t="str">
        <f t="shared" si="32"/>
        <v>070500020104</v>
      </c>
      <c r="F952" s="54" t="s">
        <v>2954</v>
      </c>
      <c r="G952" t="s">
        <v>1971</v>
      </c>
      <c r="H952" t="s">
        <v>1907</v>
      </c>
      <c r="I952" t="s">
        <v>692</v>
      </c>
    </row>
    <row r="953" spans="1:9" x14ac:dyDescent="0.35">
      <c r="A953">
        <v>70500020103</v>
      </c>
      <c r="B953" s="54" t="str">
        <f t="shared" si="31"/>
        <v>070500020103</v>
      </c>
      <c r="C953" t="s">
        <v>260</v>
      </c>
      <c r="D953">
        <v>70500020104</v>
      </c>
      <c r="E953" t="str">
        <f t="shared" si="32"/>
        <v>070500020104</v>
      </c>
      <c r="F953" s="54" t="s">
        <v>2955</v>
      </c>
      <c r="G953" t="s">
        <v>1971</v>
      </c>
      <c r="H953" t="s">
        <v>1907</v>
      </c>
      <c r="I953" t="s">
        <v>692</v>
      </c>
    </row>
    <row r="954" spans="1:9" x14ac:dyDescent="0.35">
      <c r="A954">
        <v>70500020104</v>
      </c>
      <c r="B954" s="54" t="str">
        <f t="shared" si="31"/>
        <v>070500020104</v>
      </c>
      <c r="C954" t="s">
        <v>1261</v>
      </c>
      <c r="D954">
        <v>70500020107</v>
      </c>
      <c r="E954" t="str">
        <f t="shared" si="32"/>
        <v>070500020107</v>
      </c>
      <c r="F954" s="54" t="s">
        <v>2956</v>
      </c>
      <c r="G954" t="s">
        <v>1971</v>
      </c>
      <c r="H954" t="s">
        <v>1907</v>
      </c>
      <c r="I954" t="s">
        <v>692</v>
      </c>
    </row>
    <row r="955" spans="1:9" x14ac:dyDescent="0.35">
      <c r="A955">
        <v>70500020105</v>
      </c>
      <c r="B955" s="54" t="str">
        <f t="shared" si="31"/>
        <v>070500020105</v>
      </c>
      <c r="C955" t="s">
        <v>906</v>
      </c>
      <c r="D955">
        <v>70500020106</v>
      </c>
      <c r="E955" t="str">
        <f t="shared" si="32"/>
        <v>070500020106</v>
      </c>
      <c r="F955" s="54" t="s">
        <v>2957</v>
      </c>
      <c r="G955" t="s">
        <v>1971</v>
      </c>
      <c r="H955" t="s">
        <v>1907</v>
      </c>
      <c r="I955" t="s">
        <v>692</v>
      </c>
    </row>
    <row r="956" spans="1:9" x14ac:dyDescent="0.35">
      <c r="A956">
        <v>70500020106</v>
      </c>
      <c r="B956" s="54" t="str">
        <f t="shared" si="31"/>
        <v>070500020106</v>
      </c>
      <c r="C956" t="s">
        <v>1263</v>
      </c>
      <c r="D956">
        <v>70500020107</v>
      </c>
      <c r="E956" t="str">
        <f t="shared" si="32"/>
        <v>070500020107</v>
      </c>
      <c r="F956" s="54" t="s">
        <v>2958</v>
      </c>
      <c r="G956" t="s">
        <v>1971</v>
      </c>
      <c r="H956" t="s">
        <v>1907</v>
      </c>
      <c r="I956" t="s">
        <v>692</v>
      </c>
    </row>
    <row r="957" spans="1:9" x14ac:dyDescent="0.35">
      <c r="A957">
        <v>70500020107</v>
      </c>
      <c r="B957" s="54" t="str">
        <f t="shared" si="31"/>
        <v>070500020107</v>
      </c>
      <c r="C957" t="s">
        <v>1287</v>
      </c>
      <c r="D957">
        <v>70500020108</v>
      </c>
      <c r="E957" t="str">
        <f t="shared" si="32"/>
        <v>070500020108</v>
      </c>
      <c r="F957" s="54" t="s">
        <v>2959</v>
      </c>
      <c r="G957" t="s">
        <v>1971</v>
      </c>
      <c r="H957" t="s">
        <v>1907</v>
      </c>
      <c r="I957" t="s">
        <v>692</v>
      </c>
    </row>
    <row r="958" spans="1:9" x14ac:dyDescent="0.35">
      <c r="A958">
        <v>70500020108</v>
      </c>
      <c r="B958" s="54" t="str">
        <f t="shared" si="31"/>
        <v>070500020108</v>
      </c>
      <c r="C958" t="s">
        <v>38</v>
      </c>
      <c r="D958">
        <v>70500020307</v>
      </c>
      <c r="E958" t="str">
        <f t="shared" si="32"/>
        <v>070500020307</v>
      </c>
      <c r="F958" s="54" t="s">
        <v>2960</v>
      </c>
      <c r="G958" t="s">
        <v>1971</v>
      </c>
      <c r="H958" t="s">
        <v>1907</v>
      </c>
      <c r="I958" t="s">
        <v>692</v>
      </c>
    </row>
    <row r="959" spans="1:9" x14ac:dyDescent="0.35">
      <c r="A959">
        <v>70500020201</v>
      </c>
      <c r="B959" s="54" t="str">
        <f t="shared" si="31"/>
        <v>070500020201</v>
      </c>
      <c r="C959" t="s">
        <v>1254</v>
      </c>
      <c r="D959">
        <v>70500020202</v>
      </c>
      <c r="E959" t="str">
        <f t="shared" si="32"/>
        <v>070500020202</v>
      </c>
      <c r="F959" s="54" t="s">
        <v>2961</v>
      </c>
      <c r="G959" t="s">
        <v>1971</v>
      </c>
      <c r="H959" t="s">
        <v>1907</v>
      </c>
      <c r="I959" t="s">
        <v>692</v>
      </c>
    </row>
    <row r="960" spans="1:9" x14ac:dyDescent="0.35">
      <c r="A960">
        <v>70500020202</v>
      </c>
      <c r="B960" s="54" t="str">
        <f t="shared" si="31"/>
        <v>070500020202</v>
      </c>
      <c r="C960" t="s">
        <v>564</v>
      </c>
      <c r="D960">
        <v>70500020204</v>
      </c>
      <c r="E960" t="str">
        <f t="shared" si="32"/>
        <v>070500020204</v>
      </c>
      <c r="F960" s="54" t="s">
        <v>2962</v>
      </c>
      <c r="G960" t="s">
        <v>1971</v>
      </c>
      <c r="H960" t="s">
        <v>1965</v>
      </c>
      <c r="I960" t="s">
        <v>692</v>
      </c>
    </row>
    <row r="961" spans="1:9" x14ac:dyDescent="0.35">
      <c r="A961">
        <v>70500020203</v>
      </c>
      <c r="B961" s="54" t="str">
        <f t="shared" si="31"/>
        <v>070500020203</v>
      </c>
      <c r="C961" t="s">
        <v>143</v>
      </c>
      <c r="D961">
        <v>70500020204</v>
      </c>
      <c r="E961" t="str">
        <f t="shared" si="32"/>
        <v>070500020204</v>
      </c>
      <c r="F961" s="54" t="s">
        <v>2963</v>
      </c>
      <c r="G961" t="s">
        <v>1971</v>
      </c>
      <c r="H961" t="s">
        <v>1965</v>
      </c>
      <c r="I961" t="s">
        <v>692</v>
      </c>
    </row>
    <row r="962" spans="1:9" x14ac:dyDescent="0.35">
      <c r="A962">
        <v>70500020204</v>
      </c>
      <c r="B962" s="54" t="str">
        <f t="shared" ref="B962:B1025" si="33">LEFT(F962,12)</f>
        <v>070500020204</v>
      </c>
      <c r="C962" t="s">
        <v>39</v>
      </c>
      <c r="D962">
        <v>70500020307</v>
      </c>
      <c r="E962" t="str">
        <f t="shared" si="32"/>
        <v>070500020307</v>
      </c>
      <c r="F962" s="54" t="s">
        <v>2964</v>
      </c>
      <c r="G962" t="s">
        <v>1971</v>
      </c>
      <c r="H962" t="s">
        <v>1907</v>
      </c>
      <c r="I962" t="s">
        <v>692</v>
      </c>
    </row>
    <row r="963" spans="1:9" x14ac:dyDescent="0.35">
      <c r="A963">
        <v>70500020301</v>
      </c>
      <c r="B963" s="54" t="str">
        <f t="shared" si="33"/>
        <v>070500020301</v>
      </c>
      <c r="C963" t="s">
        <v>899</v>
      </c>
      <c r="D963">
        <v>70500020304</v>
      </c>
      <c r="E963" t="str">
        <f t="shared" si="32"/>
        <v>070500020304</v>
      </c>
      <c r="F963" s="54" t="s">
        <v>2965</v>
      </c>
      <c r="G963" t="s">
        <v>1971</v>
      </c>
      <c r="H963" t="s">
        <v>1907</v>
      </c>
      <c r="I963" t="s">
        <v>692</v>
      </c>
    </row>
    <row r="964" spans="1:9" x14ac:dyDescent="0.35">
      <c r="A964">
        <v>70500020302</v>
      </c>
      <c r="B964" s="54" t="str">
        <f t="shared" si="33"/>
        <v>070500020302</v>
      </c>
      <c r="C964" t="s">
        <v>1449</v>
      </c>
      <c r="D964">
        <v>70500020304</v>
      </c>
      <c r="E964" t="str">
        <f t="shared" si="32"/>
        <v>070500020304</v>
      </c>
      <c r="F964" s="54" t="s">
        <v>2966</v>
      </c>
      <c r="G964" t="s">
        <v>1971</v>
      </c>
      <c r="H964" t="s">
        <v>1907</v>
      </c>
      <c r="I964" t="s">
        <v>1983</v>
      </c>
    </row>
    <row r="965" spans="1:9" x14ac:dyDescent="0.35">
      <c r="A965">
        <v>70500020303</v>
      </c>
      <c r="B965" s="54" t="str">
        <f t="shared" si="33"/>
        <v>070500020303</v>
      </c>
      <c r="C965" t="s">
        <v>1283</v>
      </c>
      <c r="D965">
        <v>70500020304</v>
      </c>
      <c r="E965" t="str">
        <f t="shared" si="32"/>
        <v>070500020304</v>
      </c>
      <c r="F965" s="54" t="s">
        <v>2967</v>
      </c>
      <c r="G965" t="s">
        <v>1906</v>
      </c>
      <c r="H965" t="s">
        <v>1907</v>
      </c>
      <c r="I965" t="s">
        <v>692</v>
      </c>
    </row>
    <row r="966" spans="1:9" x14ac:dyDescent="0.35">
      <c r="A966">
        <v>70500020304</v>
      </c>
      <c r="B966" s="54" t="str">
        <f t="shared" si="33"/>
        <v>070500020304</v>
      </c>
      <c r="C966" t="s">
        <v>900</v>
      </c>
      <c r="D966">
        <v>70500020306</v>
      </c>
      <c r="E966" t="str">
        <f t="shared" si="32"/>
        <v>070500020306</v>
      </c>
      <c r="F966" s="54" t="s">
        <v>2968</v>
      </c>
      <c r="G966" t="s">
        <v>1971</v>
      </c>
      <c r="H966" t="s">
        <v>1907</v>
      </c>
      <c r="I966" t="s">
        <v>692</v>
      </c>
    </row>
    <row r="967" spans="1:9" x14ac:dyDescent="0.35">
      <c r="A967">
        <v>70500020305</v>
      </c>
      <c r="B967" s="54" t="str">
        <f t="shared" si="33"/>
        <v>070500020305</v>
      </c>
      <c r="C967" t="s">
        <v>902</v>
      </c>
      <c r="D967">
        <v>70500020306</v>
      </c>
      <c r="E967" t="str">
        <f t="shared" si="32"/>
        <v>070500020306</v>
      </c>
      <c r="F967" s="54" t="s">
        <v>2969</v>
      </c>
      <c r="G967" t="s">
        <v>1971</v>
      </c>
      <c r="H967" t="s">
        <v>1907</v>
      </c>
      <c r="I967" t="s">
        <v>692</v>
      </c>
    </row>
    <row r="968" spans="1:9" x14ac:dyDescent="0.35">
      <c r="A968">
        <v>70500020306</v>
      </c>
      <c r="B968" s="54" t="str">
        <f t="shared" si="33"/>
        <v>070500020306</v>
      </c>
      <c r="C968" t="s">
        <v>1289</v>
      </c>
      <c r="D968">
        <v>70500020502</v>
      </c>
      <c r="E968" t="str">
        <f t="shared" si="32"/>
        <v>070500020502</v>
      </c>
      <c r="F968" s="54" t="s">
        <v>2970</v>
      </c>
      <c r="G968" t="s">
        <v>2147</v>
      </c>
      <c r="H968" t="s">
        <v>1965</v>
      </c>
      <c r="I968" t="s">
        <v>692</v>
      </c>
    </row>
    <row r="969" spans="1:9" x14ac:dyDescent="0.35">
      <c r="A969">
        <v>70500020307</v>
      </c>
      <c r="B969" s="54" t="str">
        <f t="shared" si="33"/>
        <v>070500020307</v>
      </c>
      <c r="C969" t="s">
        <v>559</v>
      </c>
      <c r="D969">
        <v>70500020502</v>
      </c>
      <c r="E969" t="str">
        <f t="shared" si="32"/>
        <v>070500020502</v>
      </c>
      <c r="F969" s="54" t="s">
        <v>2971</v>
      </c>
      <c r="G969" t="s">
        <v>2147</v>
      </c>
      <c r="H969" t="s">
        <v>1965</v>
      </c>
      <c r="I969" t="s">
        <v>692</v>
      </c>
    </row>
    <row r="970" spans="1:9" x14ac:dyDescent="0.35">
      <c r="A970">
        <v>70500020401</v>
      </c>
      <c r="B970" s="54" t="str">
        <f t="shared" si="33"/>
        <v>070500020401</v>
      </c>
      <c r="C970" t="s">
        <v>561</v>
      </c>
      <c r="D970">
        <v>70500020402</v>
      </c>
      <c r="E970" t="str">
        <f t="shared" si="32"/>
        <v>070500020402</v>
      </c>
      <c r="F970" s="54" t="s">
        <v>2972</v>
      </c>
      <c r="G970" t="s">
        <v>1971</v>
      </c>
      <c r="H970" t="s">
        <v>1907</v>
      </c>
      <c r="I970" t="s">
        <v>692</v>
      </c>
    </row>
    <row r="971" spans="1:9" x14ac:dyDescent="0.35">
      <c r="A971">
        <v>70500020402</v>
      </c>
      <c r="B971" s="54" t="str">
        <f t="shared" si="33"/>
        <v>070500020402</v>
      </c>
      <c r="C971" t="s">
        <v>24</v>
      </c>
      <c r="D971">
        <v>70500020505</v>
      </c>
      <c r="E971" t="str">
        <f t="shared" si="32"/>
        <v>070500020505</v>
      </c>
      <c r="F971" s="54" t="s">
        <v>2973</v>
      </c>
      <c r="G971" t="s">
        <v>1971</v>
      </c>
      <c r="H971" t="s">
        <v>1907</v>
      </c>
      <c r="I971" t="s">
        <v>692</v>
      </c>
    </row>
    <row r="972" spans="1:9" x14ac:dyDescent="0.35">
      <c r="A972">
        <v>70500020501</v>
      </c>
      <c r="B972" s="54" t="str">
        <f t="shared" si="33"/>
        <v>070500020501</v>
      </c>
      <c r="C972" t="s">
        <v>257</v>
      </c>
      <c r="D972">
        <v>70500020502</v>
      </c>
      <c r="E972" t="str">
        <f t="shared" si="32"/>
        <v>070500020502</v>
      </c>
      <c r="F972" s="54" t="s">
        <v>2974</v>
      </c>
      <c r="G972" t="s">
        <v>1906</v>
      </c>
      <c r="H972" t="s">
        <v>1907</v>
      </c>
      <c r="I972" t="s">
        <v>692</v>
      </c>
    </row>
    <row r="973" spans="1:9" x14ac:dyDescent="0.35">
      <c r="A973">
        <v>70500020502</v>
      </c>
      <c r="B973" s="54" t="str">
        <f t="shared" si="33"/>
        <v>070500020502</v>
      </c>
      <c r="C973" t="s">
        <v>904</v>
      </c>
      <c r="D973">
        <v>70500020503</v>
      </c>
      <c r="E973" t="str">
        <f t="shared" si="32"/>
        <v>070500020503</v>
      </c>
      <c r="F973" s="54" t="s">
        <v>2975</v>
      </c>
      <c r="G973" t="s">
        <v>2147</v>
      </c>
      <c r="H973" t="s">
        <v>1907</v>
      </c>
      <c r="I973" t="s">
        <v>692</v>
      </c>
    </row>
    <row r="974" spans="1:9" x14ac:dyDescent="0.35">
      <c r="A974">
        <v>70500020503</v>
      </c>
      <c r="B974" s="54" t="str">
        <f t="shared" si="33"/>
        <v>070500020503</v>
      </c>
      <c r="C974" t="s">
        <v>563</v>
      </c>
      <c r="D974">
        <v>70500020504</v>
      </c>
      <c r="E974" t="str">
        <f t="shared" si="32"/>
        <v>070500020504</v>
      </c>
      <c r="F974" s="54" t="s">
        <v>2976</v>
      </c>
      <c r="G974" t="s">
        <v>1906</v>
      </c>
      <c r="H974" t="s">
        <v>1907</v>
      </c>
      <c r="I974" t="s">
        <v>692</v>
      </c>
    </row>
    <row r="975" spans="1:9" x14ac:dyDescent="0.35">
      <c r="A975">
        <v>70500020504</v>
      </c>
      <c r="B975" s="54" t="str">
        <f t="shared" si="33"/>
        <v>070500020504</v>
      </c>
      <c r="C975" t="s">
        <v>565</v>
      </c>
      <c r="D975">
        <v>70500020505</v>
      </c>
      <c r="E975" t="str">
        <f t="shared" ref="E975:E1038" si="34">CONCATENATE(0,D975)</f>
        <v>070500020505</v>
      </c>
      <c r="F975" s="54" t="s">
        <v>2977</v>
      </c>
      <c r="G975" t="s">
        <v>1971</v>
      </c>
      <c r="H975" t="s">
        <v>1907</v>
      </c>
      <c r="I975" t="s">
        <v>692</v>
      </c>
    </row>
    <row r="976" spans="1:9" x14ac:dyDescent="0.35">
      <c r="A976">
        <v>70500020505</v>
      </c>
      <c r="B976" s="54" t="str">
        <f t="shared" si="33"/>
        <v>070500020505</v>
      </c>
      <c r="C976" t="s">
        <v>2978</v>
      </c>
      <c r="D976">
        <v>70500020603</v>
      </c>
      <c r="E976" t="str">
        <f t="shared" si="34"/>
        <v>070500020603</v>
      </c>
      <c r="F976" s="54" t="s">
        <v>2979</v>
      </c>
      <c r="G976" t="s">
        <v>1906</v>
      </c>
      <c r="H976" t="s">
        <v>1907</v>
      </c>
      <c r="I976" t="s">
        <v>692</v>
      </c>
    </row>
    <row r="977" spans="1:9" x14ac:dyDescent="0.35">
      <c r="A977">
        <v>70500020601</v>
      </c>
      <c r="B977" s="54" t="str">
        <f t="shared" si="33"/>
        <v>070500020601</v>
      </c>
      <c r="C977" t="s">
        <v>49</v>
      </c>
      <c r="D977">
        <v>70500020603</v>
      </c>
      <c r="E977" t="str">
        <f t="shared" si="34"/>
        <v>070500020603</v>
      </c>
      <c r="F977" s="54" t="s">
        <v>2980</v>
      </c>
      <c r="G977" t="s">
        <v>1971</v>
      </c>
      <c r="H977" t="s">
        <v>1907</v>
      </c>
      <c r="I977" t="s">
        <v>692</v>
      </c>
    </row>
    <row r="978" spans="1:9" x14ac:dyDescent="0.35">
      <c r="A978">
        <v>70500020602</v>
      </c>
      <c r="B978" s="54" t="str">
        <f t="shared" si="33"/>
        <v>070500020602</v>
      </c>
      <c r="C978" t="s">
        <v>1242</v>
      </c>
      <c r="D978">
        <v>70500020603</v>
      </c>
      <c r="E978" t="str">
        <f t="shared" si="34"/>
        <v>070500020603</v>
      </c>
      <c r="F978" s="54" t="s">
        <v>2981</v>
      </c>
      <c r="G978" t="s">
        <v>1971</v>
      </c>
      <c r="H978" t="s">
        <v>1907</v>
      </c>
      <c r="I978" t="s">
        <v>692</v>
      </c>
    </row>
    <row r="979" spans="1:9" x14ac:dyDescent="0.35">
      <c r="A979">
        <v>70500020603</v>
      </c>
      <c r="B979" s="54" t="str">
        <f t="shared" si="33"/>
        <v>070500020603</v>
      </c>
      <c r="C979" t="s">
        <v>544</v>
      </c>
      <c r="D979">
        <v>70500020606</v>
      </c>
      <c r="E979" t="str">
        <f t="shared" si="34"/>
        <v>070500020606</v>
      </c>
      <c r="F979" s="54" t="s">
        <v>2982</v>
      </c>
      <c r="G979" t="s">
        <v>1971</v>
      </c>
      <c r="H979" t="s">
        <v>1907</v>
      </c>
      <c r="I979" t="s">
        <v>692</v>
      </c>
    </row>
    <row r="980" spans="1:9" x14ac:dyDescent="0.35">
      <c r="A980">
        <v>70500020604</v>
      </c>
      <c r="B980" s="54" t="str">
        <f t="shared" si="33"/>
        <v>070500020604</v>
      </c>
      <c r="C980" t="s">
        <v>358</v>
      </c>
      <c r="D980">
        <v>70500020606</v>
      </c>
      <c r="E980" t="str">
        <f t="shared" si="34"/>
        <v>070500020606</v>
      </c>
      <c r="F980" s="54" t="s">
        <v>2983</v>
      </c>
      <c r="G980" t="s">
        <v>1971</v>
      </c>
      <c r="H980" t="s">
        <v>1907</v>
      </c>
      <c r="I980" t="s">
        <v>692</v>
      </c>
    </row>
    <row r="981" spans="1:9" x14ac:dyDescent="0.35">
      <c r="A981">
        <v>70500020605</v>
      </c>
      <c r="B981" s="54" t="str">
        <f t="shared" si="33"/>
        <v>070500020605</v>
      </c>
      <c r="C981" t="s">
        <v>931</v>
      </c>
      <c r="D981">
        <v>70500020606</v>
      </c>
      <c r="E981" t="str">
        <f t="shared" si="34"/>
        <v>070500020606</v>
      </c>
      <c r="F981" s="54" t="s">
        <v>2984</v>
      </c>
      <c r="G981" t="s">
        <v>1906</v>
      </c>
      <c r="H981" t="s">
        <v>1907</v>
      </c>
      <c r="I981" t="s">
        <v>692</v>
      </c>
    </row>
    <row r="982" spans="1:9" x14ac:dyDescent="0.35">
      <c r="A982">
        <v>70500020606</v>
      </c>
      <c r="B982" s="54" t="str">
        <f t="shared" si="33"/>
        <v>070500020606</v>
      </c>
      <c r="C982" t="s">
        <v>923</v>
      </c>
      <c r="D982">
        <v>70500020607</v>
      </c>
      <c r="E982" t="str">
        <f t="shared" si="34"/>
        <v>070500020607</v>
      </c>
      <c r="F982" s="54" t="s">
        <v>2985</v>
      </c>
      <c r="G982" t="s">
        <v>1906</v>
      </c>
      <c r="H982" t="s">
        <v>1907</v>
      </c>
      <c r="I982" t="s">
        <v>692</v>
      </c>
    </row>
    <row r="983" spans="1:9" x14ac:dyDescent="0.35">
      <c r="A983">
        <v>70500020607</v>
      </c>
      <c r="B983" s="54" t="str">
        <f t="shared" si="33"/>
        <v>070500020607</v>
      </c>
      <c r="C983" t="s">
        <v>2986</v>
      </c>
      <c r="D983">
        <v>70500020701</v>
      </c>
      <c r="E983" t="str">
        <f t="shared" si="34"/>
        <v>070500020701</v>
      </c>
      <c r="F983" s="54" t="s">
        <v>2987</v>
      </c>
      <c r="G983" t="s">
        <v>1906</v>
      </c>
      <c r="H983" t="s">
        <v>1907</v>
      </c>
      <c r="I983" t="s">
        <v>692</v>
      </c>
    </row>
    <row r="984" spans="1:9" x14ac:dyDescent="0.35">
      <c r="A984">
        <v>70500020701</v>
      </c>
      <c r="B984" s="54" t="str">
        <f t="shared" si="33"/>
        <v>070500020701</v>
      </c>
      <c r="C984" t="s">
        <v>1236</v>
      </c>
      <c r="D984">
        <v>70500020702</v>
      </c>
      <c r="E984" t="str">
        <f t="shared" si="34"/>
        <v>070500020702</v>
      </c>
      <c r="F984" s="54" t="s">
        <v>2988</v>
      </c>
      <c r="G984" t="s">
        <v>2147</v>
      </c>
      <c r="H984" t="s">
        <v>1907</v>
      </c>
      <c r="I984" t="s">
        <v>692</v>
      </c>
    </row>
    <row r="985" spans="1:9" x14ac:dyDescent="0.35">
      <c r="A985">
        <v>70500020702</v>
      </c>
      <c r="B985" s="54" t="str">
        <f t="shared" si="33"/>
        <v>070500020702</v>
      </c>
      <c r="C985" t="s">
        <v>287</v>
      </c>
      <c r="D985">
        <v>70500020703</v>
      </c>
      <c r="E985" t="str">
        <f t="shared" si="34"/>
        <v>070500020703</v>
      </c>
      <c r="F985" s="54" t="s">
        <v>2989</v>
      </c>
      <c r="G985" t="s">
        <v>2147</v>
      </c>
      <c r="H985" t="s">
        <v>1907</v>
      </c>
      <c r="I985" t="s">
        <v>692</v>
      </c>
    </row>
    <row r="986" spans="1:9" x14ac:dyDescent="0.35">
      <c r="A986">
        <v>70500020703</v>
      </c>
      <c r="B986" s="54" t="str">
        <f t="shared" si="33"/>
        <v>070500020703</v>
      </c>
      <c r="C986" t="s">
        <v>1222</v>
      </c>
      <c r="D986">
        <v>70500020704</v>
      </c>
      <c r="E986" t="str">
        <f t="shared" si="34"/>
        <v>070500020704</v>
      </c>
      <c r="F986" s="54" t="s">
        <v>2990</v>
      </c>
      <c r="G986" t="s">
        <v>2147</v>
      </c>
      <c r="H986" t="s">
        <v>1907</v>
      </c>
      <c r="I986" t="s">
        <v>692</v>
      </c>
    </row>
    <row r="987" spans="1:9" x14ac:dyDescent="0.35">
      <c r="A987">
        <v>70500020704</v>
      </c>
      <c r="B987" s="54" t="str">
        <f t="shared" si="33"/>
        <v>070500020704</v>
      </c>
      <c r="C987" t="s">
        <v>2991</v>
      </c>
      <c r="D987">
        <v>70500010904</v>
      </c>
      <c r="E987" t="str">
        <f t="shared" si="34"/>
        <v>070500010904</v>
      </c>
      <c r="F987" s="54" t="s">
        <v>2992</v>
      </c>
      <c r="G987" t="s">
        <v>1980</v>
      </c>
      <c r="H987" t="s">
        <v>1907</v>
      </c>
      <c r="I987" t="s">
        <v>692</v>
      </c>
    </row>
    <row r="988" spans="1:9" x14ac:dyDescent="0.35">
      <c r="A988">
        <v>70500030101</v>
      </c>
      <c r="B988" s="54" t="str">
        <f t="shared" si="33"/>
        <v>070500030101</v>
      </c>
      <c r="C988" t="s">
        <v>550</v>
      </c>
      <c r="D988">
        <v>70500030103</v>
      </c>
      <c r="E988" t="str">
        <f t="shared" si="34"/>
        <v>070500030103</v>
      </c>
      <c r="F988" s="54" t="s">
        <v>2993</v>
      </c>
      <c r="G988" t="s">
        <v>1906</v>
      </c>
      <c r="H988" t="s">
        <v>1907</v>
      </c>
      <c r="I988" t="s">
        <v>692</v>
      </c>
    </row>
    <row r="989" spans="1:9" x14ac:dyDescent="0.35">
      <c r="A989">
        <v>70500030102</v>
      </c>
      <c r="B989" s="54" t="str">
        <f t="shared" si="33"/>
        <v>070500030102</v>
      </c>
      <c r="C989" t="s">
        <v>1249</v>
      </c>
      <c r="D989">
        <v>70500030103</v>
      </c>
      <c r="E989" t="str">
        <f t="shared" si="34"/>
        <v>070500030103</v>
      </c>
      <c r="F989" s="54" t="s">
        <v>2994</v>
      </c>
      <c r="G989" t="s">
        <v>1906</v>
      </c>
      <c r="H989" t="s">
        <v>1907</v>
      </c>
      <c r="I989" t="s">
        <v>692</v>
      </c>
    </row>
    <row r="990" spans="1:9" x14ac:dyDescent="0.35">
      <c r="A990">
        <v>70500030103</v>
      </c>
      <c r="B990" s="54" t="str">
        <f t="shared" si="33"/>
        <v>070500030103</v>
      </c>
      <c r="C990" t="s">
        <v>1250</v>
      </c>
      <c r="D990">
        <v>70500030104</v>
      </c>
      <c r="E990" t="str">
        <f t="shared" si="34"/>
        <v>070500030104</v>
      </c>
      <c r="F990" s="54" t="s">
        <v>2995</v>
      </c>
      <c r="G990" t="s">
        <v>1971</v>
      </c>
      <c r="H990" t="s">
        <v>1907</v>
      </c>
      <c r="I990" t="s">
        <v>692</v>
      </c>
    </row>
    <row r="991" spans="1:9" x14ac:dyDescent="0.35">
      <c r="A991">
        <v>70500030104</v>
      </c>
      <c r="B991" s="54" t="str">
        <f t="shared" si="33"/>
        <v>070500030104</v>
      </c>
      <c r="C991" t="s">
        <v>1252</v>
      </c>
      <c r="D991">
        <v>70500030107</v>
      </c>
      <c r="E991" t="str">
        <f t="shared" si="34"/>
        <v>070500030107</v>
      </c>
      <c r="F991" s="54" t="s">
        <v>2996</v>
      </c>
      <c r="G991" t="s">
        <v>1906</v>
      </c>
      <c r="H991" t="s">
        <v>1907</v>
      </c>
      <c r="I991" t="s">
        <v>692</v>
      </c>
    </row>
    <row r="992" spans="1:9" x14ac:dyDescent="0.35">
      <c r="A992">
        <v>70500030105</v>
      </c>
      <c r="B992" s="54" t="str">
        <f t="shared" si="33"/>
        <v>070500030105</v>
      </c>
      <c r="C992" t="s">
        <v>556</v>
      </c>
      <c r="D992">
        <v>70500030107</v>
      </c>
      <c r="E992" t="str">
        <f t="shared" si="34"/>
        <v>070500030107</v>
      </c>
      <c r="F992" s="54" t="s">
        <v>2997</v>
      </c>
      <c r="G992" t="s">
        <v>1906</v>
      </c>
      <c r="H992" t="s">
        <v>1907</v>
      </c>
      <c r="I992" t="s">
        <v>692</v>
      </c>
    </row>
    <row r="993" spans="1:9" x14ac:dyDescent="0.35">
      <c r="A993">
        <v>70500030106</v>
      </c>
      <c r="B993" s="54" t="str">
        <f t="shared" si="33"/>
        <v>070500030106</v>
      </c>
      <c r="C993" t="s">
        <v>533</v>
      </c>
      <c r="D993">
        <v>70500030107</v>
      </c>
      <c r="E993" t="str">
        <f t="shared" si="34"/>
        <v>070500030107</v>
      </c>
      <c r="F993" s="54" t="s">
        <v>2998</v>
      </c>
      <c r="G993" t="s">
        <v>1971</v>
      </c>
      <c r="H993" t="s">
        <v>1907</v>
      </c>
      <c r="I993" t="s">
        <v>692</v>
      </c>
    </row>
    <row r="994" spans="1:9" x14ac:dyDescent="0.35">
      <c r="A994">
        <v>70500030107</v>
      </c>
      <c r="B994" s="54" t="str">
        <f t="shared" si="33"/>
        <v>070500030107</v>
      </c>
      <c r="C994" t="s">
        <v>935</v>
      </c>
      <c r="D994">
        <v>70500030109</v>
      </c>
      <c r="E994" t="str">
        <f t="shared" si="34"/>
        <v>070500030109</v>
      </c>
      <c r="F994" s="54" t="s">
        <v>2999</v>
      </c>
      <c r="G994" t="s">
        <v>1980</v>
      </c>
      <c r="H994" t="s">
        <v>1907</v>
      </c>
      <c r="I994" t="s">
        <v>692</v>
      </c>
    </row>
    <row r="995" spans="1:9" x14ac:dyDescent="0.35">
      <c r="A995">
        <v>70500030108</v>
      </c>
      <c r="B995" s="54" t="str">
        <f t="shared" si="33"/>
        <v>070500030108</v>
      </c>
      <c r="C995" t="s">
        <v>986</v>
      </c>
      <c r="D995">
        <v>70500030209</v>
      </c>
      <c r="E995" t="str">
        <f t="shared" si="34"/>
        <v>070500030209</v>
      </c>
      <c r="F995" s="54" t="s">
        <v>3000</v>
      </c>
      <c r="G995" t="s">
        <v>1971</v>
      </c>
      <c r="H995" t="s">
        <v>1907</v>
      </c>
      <c r="I995" t="s">
        <v>692</v>
      </c>
    </row>
    <row r="996" spans="1:9" x14ac:dyDescent="0.35">
      <c r="A996">
        <v>70500030109</v>
      </c>
      <c r="B996" s="54" t="str">
        <f t="shared" si="33"/>
        <v>070500030109</v>
      </c>
      <c r="C996" t="s">
        <v>43</v>
      </c>
      <c r="D996">
        <v>70500030210</v>
      </c>
      <c r="E996" t="str">
        <f t="shared" si="34"/>
        <v>070500030210</v>
      </c>
      <c r="F996" s="54" t="s">
        <v>3001</v>
      </c>
      <c r="G996" t="s">
        <v>2147</v>
      </c>
      <c r="H996" t="s">
        <v>1907</v>
      </c>
      <c r="I996" t="s">
        <v>692</v>
      </c>
    </row>
    <row r="997" spans="1:9" x14ac:dyDescent="0.35">
      <c r="A997">
        <v>70500030201</v>
      </c>
      <c r="B997" s="54" t="str">
        <f t="shared" si="33"/>
        <v>070500030201</v>
      </c>
      <c r="C997" t="s">
        <v>918</v>
      </c>
      <c r="D997">
        <v>70500030203</v>
      </c>
      <c r="E997" t="str">
        <f t="shared" si="34"/>
        <v>070500030203</v>
      </c>
      <c r="F997" s="54" t="s">
        <v>3002</v>
      </c>
      <c r="G997" t="s">
        <v>1971</v>
      </c>
      <c r="H997" t="s">
        <v>1907</v>
      </c>
      <c r="I997" t="s">
        <v>692</v>
      </c>
    </row>
    <row r="998" spans="1:9" x14ac:dyDescent="0.35">
      <c r="A998">
        <v>70500030202</v>
      </c>
      <c r="B998" s="54" t="str">
        <f t="shared" si="33"/>
        <v>070500030202</v>
      </c>
      <c r="C998" t="s">
        <v>1244</v>
      </c>
      <c r="D998">
        <v>70500030203</v>
      </c>
      <c r="E998" t="str">
        <f t="shared" si="34"/>
        <v>070500030203</v>
      </c>
      <c r="F998" s="54" t="s">
        <v>3003</v>
      </c>
      <c r="G998" t="s">
        <v>1971</v>
      </c>
      <c r="H998" t="s">
        <v>1907</v>
      </c>
      <c r="I998" t="s">
        <v>692</v>
      </c>
    </row>
    <row r="999" spans="1:9" x14ac:dyDescent="0.35">
      <c r="A999">
        <v>70500030203</v>
      </c>
      <c r="B999" s="54" t="str">
        <f t="shared" si="33"/>
        <v>070500030203</v>
      </c>
      <c r="C999" t="s">
        <v>260</v>
      </c>
      <c r="D999">
        <v>70500030206</v>
      </c>
      <c r="E999" t="str">
        <f t="shared" si="34"/>
        <v>070500030206</v>
      </c>
      <c r="F999" s="54" t="s">
        <v>3004</v>
      </c>
      <c r="G999" t="s">
        <v>1971</v>
      </c>
      <c r="H999" t="s">
        <v>1907</v>
      </c>
      <c r="I999" t="s">
        <v>692</v>
      </c>
    </row>
    <row r="1000" spans="1:9" x14ac:dyDescent="0.35">
      <c r="A1000">
        <v>70500030204</v>
      </c>
      <c r="B1000" s="54" t="str">
        <f t="shared" si="33"/>
        <v>070500030204</v>
      </c>
      <c r="C1000" t="s">
        <v>1269</v>
      </c>
      <c r="D1000">
        <v>70500030206</v>
      </c>
      <c r="E1000" t="str">
        <f t="shared" si="34"/>
        <v>070500030206</v>
      </c>
      <c r="F1000" s="54" t="s">
        <v>3005</v>
      </c>
      <c r="G1000" t="s">
        <v>1971</v>
      </c>
      <c r="H1000" t="s">
        <v>1907</v>
      </c>
      <c r="I1000" t="s">
        <v>692</v>
      </c>
    </row>
    <row r="1001" spans="1:9" x14ac:dyDescent="0.35">
      <c r="A1001">
        <v>70500030205</v>
      </c>
      <c r="B1001" s="54" t="str">
        <f t="shared" si="33"/>
        <v>070500030205</v>
      </c>
      <c r="C1001" t="s">
        <v>137</v>
      </c>
      <c r="D1001">
        <v>70500030206</v>
      </c>
      <c r="E1001" t="str">
        <f t="shared" si="34"/>
        <v>070500030206</v>
      </c>
      <c r="F1001" s="54" t="s">
        <v>3006</v>
      </c>
      <c r="G1001" t="s">
        <v>1906</v>
      </c>
      <c r="H1001" t="s">
        <v>1907</v>
      </c>
      <c r="I1001" t="s">
        <v>692</v>
      </c>
    </row>
    <row r="1002" spans="1:9" x14ac:dyDescent="0.35">
      <c r="A1002">
        <v>70500030206</v>
      </c>
      <c r="B1002" s="54" t="str">
        <f t="shared" si="33"/>
        <v>070500030206</v>
      </c>
      <c r="C1002" t="s">
        <v>541</v>
      </c>
      <c r="D1002">
        <v>70500030208</v>
      </c>
      <c r="E1002" t="str">
        <f t="shared" si="34"/>
        <v>070500030208</v>
      </c>
      <c r="F1002" s="54" t="s">
        <v>3007</v>
      </c>
      <c r="G1002" t="s">
        <v>1971</v>
      </c>
      <c r="H1002" t="s">
        <v>1907</v>
      </c>
      <c r="I1002" t="s">
        <v>692</v>
      </c>
    </row>
    <row r="1003" spans="1:9" x14ac:dyDescent="0.35">
      <c r="A1003">
        <v>70500030207</v>
      </c>
      <c r="B1003" s="54" t="str">
        <f t="shared" si="33"/>
        <v>070500030207</v>
      </c>
      <c r="C1003" t="s">
        <v>919</v>
      </c>
      <c r="D1003">
        <v>70500030208</v>
      </c>
      <c r="E1003" t="str">
        <f t="shared" si="34"/>
        <v>070500030208</v>
      </c>
      <c r="F1003" s="54" t="s">
        <v>3008</v>
      </c>
      <c r="G1003" t="s">
        <v>1971</v>
      </c>
      <c r="H1003" t="s">
        <v>1907</v>
      </c>
      <c r="I1003" t="s">
        <v>692</v>
      </c>
    </row>
    <row r="1004" spans="1:9" x14ac:dyDescent="0.35">
      <c r="A1004">
        <v>70500030208</v>
      </c>
      <c r="B1004" s="54" t="str">
        <f t="shared" si="33"/>
        <v>070500030208</v>
      </c>
      <c r="C1004" t="s">
        <v>273</v>
      </c>
      <c r="D1004">
        <v>70500030209</v>
      </c>
      <c r="E1004" t="str">
        <f t="shared" si="34"/>
        <v>070500030209</v>
      </c>
      <c r="F1004" s="54" t="s">
        <v>3009</v>
      </c>
      <c r="G1004" t="s">
        <v>1906</v>
      </c>
      <c r="H1004" t="s">
        <v>1907</v>
      </c>
      <c r="I1004" t="s">
        <v>692</v>
      </c>
    </row>
    <row r="1005" spans="1:9" x14ac:dyDescent="0.35">
      <c r="A1005">
        <v>70500030209</v>
      </c>
      <c r="B1005" s="54" t="str">
        <f t="shared" si="33"/>
        <v>070500030209</v>
      </c>
      <c r="C1005" t="s">
        <v>545</v>
      </c>
      <c r="D1005">
        <v>70500030210</v>
      </c>
      <c r="E1005" t="str">
        <f t="shared" si="34"/>
        <v>070500030210</v>
      </c>
      <c r="F1005" s="54" t="s">
        <v>3010</v>
      </c>
      <c r="G1005" t="s">
        <v>1906</v>
      </c>
      <c r="H1005" t="s">
        <v>1907</v>
      </c>
      <c r="I1005" t="s">
        <v>692</v>
      </c>
    </row>
    <row r="1006" spans="1:9" x14ac:dyDescent="0.35">
      <c r="A1006">
        <v>70500030210</v>
      </c>
      <c r="B1006" s="54" t="str">
        <f t="shared" si="33"/>
        <v>070500030210</v>
      </c>
      <c r="C1006" t="s">
        <v>3011</v>
      </c>
      <c r="D1006">
        <v>70500030302</v>
      </c>
      <c r="E1006" t="str">
        <f t="shared" si="34"/>
        <v>070500030302</v>
      </c>
      <c r="F1006" s="54" t="s">
        <v>3012</v>
      </c>
      <c r="G1006" t="s">
        <v>1906</v>
      </c>
      <c r="H1006" t="s">
        <v>1907</v>
      </c>
      <c r="I1006" t="s">
        <v>692</v>
      </c>
    </row>
    <row r="1007" spans="1:9" x14ac:dyDescent="0.35">
      <c r="A1007">
        <v>70500030301</v>
      </c>
      <c r="B1007" s="54" t="str">
        <f t="shared" si="33"/>
        <v>070500030301</v>
      </c>
      <c r="C1007" t="s">
        <v>926</v>
      </c>
      <c r="D1007">
        <v>70500030302</v>
      </c>
      <c r="E1007" t="str">
        <f t="shared" si="34"/>
        <v>070500030302</v>
      </c>
      <c r="F1007" s="54" t="s">
        <v>3013</v>
      </c>
      <c r="G1007" t="s">
        <v>1906</v>
      </c>
      <c r="H1007" t="s">
        <v>1907</v>
      </c>
      <c r="I1007" t="s">
        <v>692</v>
      </c>
    </row>
    <row r="1008" spans="1:9" x14ac:dyDescent="0.35">
      <c r="A1008">
        <v>70500030302</v>
      </c>
      <c r="B1008" s="54" t="str">
        <f t="shared" si="33"/>
        <v>070500030302</v>
      </c>
      <c r="C1008" t="s">
        <v>1230</v>
      </c>
      <c r="D1008">
        <v>70500030304</v>
      </c>
      <c r="E1008" t="str">
        <f t="shared" si="34"/>
        <v>070500030304</v>
      </c>
      <c r="F1008" s="54" t="s">
        <v>3014</v>
      </c>
      <c r="G1008" t="s">
        <v>1906</v>
      </c>
      <c r="H1008" t="s">
        <v>1907</v>
      </c>
      <c r="I1008" t="s">
        <v>692</v>
      </c>
    </row>
    <row r="1009" spans="1:9" x14ac:dyDescent="0.35">
      <c r="A1009">
        <v>70500030303</v>
      </c>
      <c r="B1009" s="54" t="str">
        <f t="shared" si="33"/>
        <v>070500030303</v>
      </c>
      <c r="C1009" t="s">
        <v>379</v>
      </c>
      <c r="D1009">
        <v>70500030304</v>
      </c>
      <c r="E1009" t="str">
        <f t="shared" si="34"/>
        <v>070500030304</v>
      </c>
      <c r="F1009" s="54" t="s">
        <v>3015</v>
      </c>
      <c r="G1009" t="s">
        <v>1971</v>
      </c>
      <c r="H1009" t="s">
        <v>1907</v>
      </c>
      <c r="I1009" t="s">
        <v>692</v>
      </c>
    </row>
    <row r="1010" spans="1:9" x14ac:dyDescent="0.35">
      <c r="A1010">
        <v>70500030304</v>
      </c>
      <c r="B1010" s="54" t="str">
        <f t="shared" si="33"/>
        <v>070500030304</v>
      </c>
      <c r="C1010" t="s">
        <v>927</v>
      </c>
      <c r="D1010">
        <v>70500020607</v>
      </c>
      <c r="E1010" t="str">
        <f t="shared" si="34"/>
        <v>070500020607</v>
      </c>
      <c r="F1010" s="54" t="s">
        <v>3016</v>
      </c>
      <c r="G1010" t="s">
        <v>1906</v>
      </c>
      <c r="H1010" t="s">
        <v>1907</v>
      </c>
      <c r="I1010" t="s">
        <v>692</v>
      </c>
    </row>
    <row r="1011" spans="1:9" x14ac:dyDescent="0.35">
      <c r="A1011">
        <v>70500040101</v>
      </c>
      <c r="B1011" s="54" t="str">
        <f t="shared" si="33"/>
        <v>070500040101</v>
      </c>
      <c r="C1011" t="s">
        <v>137</v>
      </c>
      <c r="D1011">
        <v>70500040102</v>
      </c>
      <c r="E1011" t="str">
        <f t="shared" si="34"/>
        <v>070500040102</v>
      </c>
      <c r="F1011" s="54" t="s">
        <v>3017</v>
      </c>
      <c r="G1011" t="s">
        <v>1971</v>
      </c>
      <c r="H1011" t="s">
        <v>1907</v>
      </c>
      <c r="I1011" t="s">
        <v>692</v>
      </c>
    </row>
    <row r="1012" spans="1:9" x14ac:dyDescent="0.35">
      <c r="A1012">
        <v>70500040102</v>
      </c>
      <c r="B1012" s="54" t="str">
        <f t="shared" si="33"/>
        <v>070500040102</v>
      </c>
      <c r="C1012" t="s">
        <v>536</v>
      </c>
      <c r="D1012">
        <v>70500040109</v>
      </c>
      <c r="E1012" t="str">
        <f t="shared" si="34"/>
        <v>070500040109</v>
      </c>
      <c r="F1012" s="54" t="s">
        <v>3018</v>
      </c>
      <c r="G1012" t="s">
        <v>1971</v>
      </c>
      <c r="H1012" t="s">
        <v>1907</v>
      </c>
      <c r="I1012" t="s">
        <v>692</v>
      </c>
    </row>
    <row r="1013" spans="1:9" x14ac:dyDescent="0.35">
      <c r="A1013">
        <v>70500040103</v>
      </c>
      <c r="B1013" s="54" t="str">
        <f t="shared" si="33"/>
        <v>070500040103</v>
      </c>
      <c r="C1013" t="s">
        <v>1164</v>
      </c>
      <c r="D1013">
        <v>70500040109</v>
      </c>
      <c r="E1013" t="str">
        <f t="shared" si="34"/>
        <v>070500040109</v>
      </c>
      <c r="F1013" s="54" t="s">
        <v>3019</v>
      </c>
      <c r="G1013" t="s">
        <v>3020</v>
      </c>
      <c r="H1013" t="s">
        <v>1907</v>
      </c>
      <c r="I1013" t="s">
        <v>692</v>
      </c>
    </row>
    <row r="1014" spans="1:9" x14ac:dyDescent="0.35">
      <c r="A1014">
        <v>70500040104</v>
      </c>
      <c r="B1014" s="54" t="str">
        <f t="shared" si="33"/>
        <v>070500040104</v>
      </c>
      <c r="C1014" t="s">
        <v>554</v>
      </c>
      <c r="D1014">
        <v>70500040109</v>
      </c>
      <c r="E1014" t="str">
        <f t="shared" si="34"/>
        <v>070500040109</v>
      </c>
      <c r="F1014" s="54" t="s">
        <v>3021</v>
      </c>
      <c r="G1014" t="s">
        <v>1906</v>
      </c>
      <c r="H1014" t="s">
        <v>1965</v>
      </c>
      <c r="I1014" t="s">
        <v>692</v>
      </c>
    </row>
    <row r="1015" spans="1:9" x14ac:dyDescent="0.35">
      <c r="A1015">
        <v>70500040105</v>
      </c>
      <c r="B1015" s="54" t="str">
        <f t="shared" si="33"/>
        <v>070500040105</v>
      </c>
      <c r="C1015" t="s">
        <v>299</v>
      </c>
      <c r="D1015">
        <v>70500040109</v>
      </c>
      <c r="E1015" t="str">
        <f t="shared" si="34"/>
        <v>070500040109</v>
      </c>
      <c r="F1015" s="54" t="s">
        <v>3022</v>
      </c>
      <c r="G1015" t="s">
        <v>1906</v>
      </c>
      <c r="H1015" t="s">
        <v>1907</v>
      </c>
      <c r="I1015" t="s">
        <v>692</v>
      </c>
    </row>
    <row r="1016" spans="1:9" x14ac:dyDescent="0.35">
      <c r="A1016">
        <v>70500040106</v>
      </c>
      <c r="B1016" s="54" t="str">
        <f t="shared" si="33"/>
        <v>070500040106</v>
      </c>
      <c r="C1016" t="s">
        <v>949</v>
      </c>
      <c r="D1016">
        <v>70500040107</v>
      </c>
      <c r="E1016" t="str">
        <f t="shared" si="34"/>
        <v>070500040107</v>
      </c>
      <c r="F1016" s="54" t="s">
        <v>3023</v>
      </c>
      <c r="G1016" t="s">
        <v>1971</v>
      </c>
      <c r="H1016" t="s">
        <v>1907</v>
      </c>
      <c r="I1016" t="s">
        <v>692</v>
      </c>
    </row>
    <row r="1017" spans="1:9" x14ac:dyDescent="0.35">
      <c r="A1017">
        <v>70500040107</v>
      </c>
      <c r="B1017" s="54" t="str">
        <f t="shared" si="33"/>
        <v>070500040107</v>
      </c>
      <c r="C1017" t="s">
        <v>201</v>
      </c>
      <c r="D1017">
        <v>70500040109</v>
      </c>
      <c r="E1017" t="str">
        <f t="shared" si="34"/>
        <v>070500040109</v>
      </c>
      <c r="F1017" s="54" t="s">
        <v>3024</v>
      </c>
      <c r="G1017" t="s">
        <v>1906</v>
      </c>
      <c r="H1017" t="s">
        <v>1907</v>
      </c>
      <c r="I1017" t="s">
        <v>692</v>
      </c>
    </row>
    <row r="1018" spans="1:9" x14ac:dyDescent="0.35">
      <c r="A1018">
        <v>70500040108</v>
      </c>
      <c r="B1018" s="54" t="str">
        <f t="shared" si="33"/>
        <v>070500040108</v>
      </c>
      <c r="C1018" t="s">
        <v>955</v>
      </c>
      <c r="D1018">
        <v>70500040109</v>
      </c>
      <c r="E1018" t="str">
        <f t="shared" si="34"/>
        <v>070500040109</v>
      </c>
      <c r="F1018" s="54" t="s">
        <v>3025</v>
      </c>
      <c r="G1018" t="s">
        <v>1971</v>
      </c>
      <c r="H1018" t="s">
        <v>1907</v>
      </c>
      <c r="I1018" t="s">
        <v>692</v>
      </c>
    </row>
    <row r="1019" spans="1:9" x14ac:dyDescent="0.35">
      <c r="A1019">
        <v>70500040109</v>
      </c>
      <c r="B1019" s="54" t="str">
        <f t="shared" si="33"/>
        <v>070500040109</v>
      </c>
      <c r="C1019" t="s">
        <v>945</v>
      </c>
      <c r="D1019">
        <v>70500040110</v>
      </c>
      <c r="E1019" t="str">
        <f t="shared" si="34"/>
        <v>070500040110</v>
      </c>
      <c r="F1019" s="54" t="s">
        <v>3026</v>
      </c>
      <c r="G1019" t="s">
        <v>1971</v>
      </c>
      <c r="H1019" t="s">
        <v>1907</v>
      </c>
      <c r="I1019" t="s">
        <v>692</v>
      </c>
    </row>
    <row r="1020" spans="1:9" x14ac:dyDescent="0.35">
      <c r="A1020">
        <v>70500040110</v>
      </c>
      <c r="B1020" s="54" t="str">
        <f t="shared" si="33"/>
        <v>070500040110</v>
      </c>
      <c r="C1020" t="s">
        <v>3027</v>
      </c>
      <c r="D1020">
        <v>70500040407</v>
      </c>
      <c r="E1020" t="str">
        <f t="shared" si="34"/>
        <v>070500040407</v>
      </c>
      <c r="F1020" s="54" t="s">
        <v>3028</v>
      </c>
      <c r="G1020" t="s">
        <v>1971</v>
      </c>
      <c r="H1020" t="s">
        <v>1907</v>
      </c>
      <c r="I1020" t="s">
        <v>692</v>
      </c>
    </row>
    <row r="1021" spans="1:9" x14ac:dyDescent="0.35">
      <c r="A1021">
        <v>70500040201</v>
      </c>
      <c r="B1021" s="54" t="str">
        <f t="shared" si="33"/>
        <v>070500040201</v>
      </c>
      <c r="C1021" t="s">
        <v>521</v>
      </c>
      <c r="D1021">
        <v>70500040204</v>
      </c>
      <c r="E1021" t="str">
        <f t="shared" si="34"/>
        <v>070500040204</v>
      </c>
      <c r="F1021" s="54" t="s">
        <v>3029</v>
      </c>
      <c r="G1021" t="s">
        <v>1971</v>
      </c>
      <c r="H1021" t="s">
        <v>1907</v>
      </c>
      <c r="I1021" t="s">
        <v>692</v>
      </c>
    </row>
    <row r="1022" spans="1:9" x14ac:dyDescent="0.35">
      <c r="A1022">
        <v>70500040202</v>
      </c>
      <c r="B1022" s="54" t="str">
        <f t="shared" si="33"/>
        <v>070500040202</v>
      </c>
      <c r="C1022" t="s">
        <v>1217</v>
      </c>
      <c r="D1022">
        <v>70500040204</v>
      </c>
      <c r="E1022" t="str">
        <f t="shared" si="34"/>
        <v>070500040204</v>
      </c>
      <c r="F1022" s="54" t="s">
        <v>3030</v>
      </c>
      <c r="G1022" t="s">
        <v>1971</v>
      </c>
      <c r="H1022" t="s">
        <v>1907</v>
      </c>
      <c r="I1022" t="s">
        <v>692</v>
      </c>
    </row>
    <row r="1023" spans="1:9" x14ac:dyDescent="0.35">
      <c r="A1023">
        <v>70500040203</v>
      </c>
      <c r="B1023" s="54" t="str">
        <f t="shared" si="33"/>
        <v>070500040203</v>
      </c>
      <c r="C1023" t="s">
        <v>290</v>
      </c>
      <c r="D1023">
        <v>70500040204</v>
      </c>
      <c r="E1023" t="str">
        <f t="shared" si="34"/>
        <v>070500040204</v>
      </c>
      <c r="F1023" s="54" t="s">
        <v>3031</v>
      </c>
      <c r="G1023" t="s">
        <v>1971</v>
      </c>
      <c r="H1023" t="s">
        <v>1907</v>
      </c>
      <c r="I1023" t="s">
        <v>692</v>
      </c>
    </row>
    <row r="1024" spans="1:9" x14ac:dyDescent="0.35">
      <c r="A1024">
        <v>70500040204</v>
      </c>
      <c r="B1024" s="54" t="str">
        <f t="shared" si="33"/>
        <v>070500040204</v>
      </c>
      <c r="C1024" t="s">
        <v>291</v>
      </c>
      <c r="D1024">
        <v>70500040407</v>
      </c>
      <c r="E1024" t="str">
        <f t="shared" si="34"/>
        <v>070500040407</v>
      </c>
      <c r="F1024" s="54" t="s">
        <v>3032</v>
      </c>
      <c r="G1024" t="s">
        <v>1971</v>
      </c>
      <c r="H1024" t="s">
        <v>1907</v>
      </c>
      <c r="I1024" t="s">
        <v>692</v>
      </c>
    </row>
    <row r="1025" spans="1:9" x14ac:dyDescent="0.35">
      <c r="A1025">
        <v>70500040301</v>
      </c>
      <c r="B1025" s="54" t="str">
        <f t="shared" si="33"/>
        <v>070500040301</v>
      </c>
      <c r="C1025" t="s">
        <v>525</v>
      </c>
      <c r="D1025">
        <v>70500040302</v>
      </c>
      <c r="E1025" t="str">
        <f t="shared" si="34"/>
        <v>070500040302</v>
      </c>
      <c r="F1025" s="54" t="s">
        <v>3033</v>
      </c>
      <c r="G1025" t="s">
        <v>1971</v>
      </c>
      <c r="H1025" t="s">
        <v>1907</v>
      </c>
      <c r="I1025" t="s">
        <v>692</v>
      </c>
    </row>
    <row r="1026" spans="1:9" x14ac:dyDescent="0.35">
      <c r="A1026">
        <v>70500040302</v>
      </c>
      <c r="B1026" s="54" t="str">
        <f t="shared" ref="B1026:B1089" si="35">LEFT(F1026,12)</f>
        <v>070500040302</v>
      </c>
      <c r="C1026" t="s">
        <v>524</v>
      </c>
      <c r="D1026">
        <v>70500040304</v>
      </c>
      <c r="E1026" t="str">
        <f t="shared" si="34"/>
        <v>070500040304</v>
      </c>
      <c r="F1026" s="54" t="s">
        <v>3034</v>
      </c>
      <c r="G1026" t="s">
        <v>1971</v>
      </c>
      <c r="H1026" t="s">
        <v>1907</v>
      </c>
      <c r="I1026" t="s">
        <v>692</v>
      </c>
    </row>
    <row r="1027" spans="1:9" x14ac:dyDescent="0.35">
      <c r="A1027">
        <v>70500040303</v>
      </c>
      <c r="B1027" s="54" t="str">
        <f t="shared" si="35"/>
        <v>070500040303</v>
      </c>
      <c r="C1027" t="s">
        <v>289</v>
      </c>
      <c r="D1027">
        <v>70500040304</v>
      </c>
      <c r="E1027" t="str">
        <f t="shared" si="34"/>
        <v>070500040304</v>
      </c>
      <c r="F1027" s="54" t="s">
        <v>3035</v>
      </c>
      <c r="G1027" t="s">
        <v>1971</v>
      </c>
      <c r="H1027" t="s">
        <v>1907</v>
      </c>
      <c r="I1027" t="s">
        <v>692</v>
      </c>
    </row>
    <row r="1028" spans="1:9" x14ac:dyDescent="0.35">
      <c r="A1028">
        <v>70500040304</v>
      </c>
      <c r="B1028" s="54" t="str">
        <f t="shared" si="35"/>
        <v>070500040304</v>
      </c>
      <c r="C1028" t="s">
        <v>1221</v>
      </c>
      <c r="D1028">
        <v>70500040305</v>
      </c>
      <c r="E1028" t="str">
        <f t="shared" si="34"/>
        <v>070500040305</v>
      </c>
      <c r="F1028" s="54" t="s">
        <v>3036</v>
      </c>
      <c r="G1028" t="s">
        <v>1971</v>
      </c>
      <c r="H1028" t="s">
        <v>1907</v>
      </c>
      <c r="I1028" t="s">
        <v>692</v>
      </c>
    </row>
    <row r="1029" spans="1:9" x14ac:dyDescent="0.35">
      <c r="A1029">
        <v>70500040305</v>
      </c>
      <c r="B1029" s="54" t="str">
        <f t="shared" si="35"/>
        <v>070500040305</v>
      </c>
      <c r="C1029" t="s">
        <v>3037</v>
      </c>
      <c r="D1029">
        <v>70500040408</v>
      </c>
      <c r="E1029" t="str">
        <f t="shared" si="34"/>
        <v>070500040408</v>
      </c>
      <c r="F1029" s="54" t="s">
        <v>3038</v>
      </c>
      <c r="G1029" t="s">
        <v>1971</v>
      </c>
      <c r="H1029" t="s">
        <v>1907</v>
      </c>
      <c r="I1029" t="s">
        <v>692</v>
      </c>
    </row>
    <row r="1030" spans="1:9" x14ac:dyDescent="0.35">
      <c r="A1030">
        <v>70500040401</v>
      </c>
      <c r="B1030" s="54" t="str">
        <f t="shared" si="35"/>
        <v>070500040401</v>
      </c>
      <c r="C1030" t="s">
        <v>303</v>
      </c>
      <c r="D1030">
        <v>70500040407</v>
      </c>
      <c r="E1030" t="str">
        <f t="shared" si="34"/>
        <v>070500040407</v>
      </c>
      <c r="F1030" s="54" t="s">
        <v>3039</v>
      </c>
      <c r="G1030" t="s">
        <v>1906</v>
      </c>
      <c r="H1030" t="s">
        <v>1907</v>
      </c>
      <c r="I1030" t="s">
        <v>692</v>
      </c>
    </row>
    <row r="1031" spans="1:9" x14ac:dyDescent="0.35">
      <c r="A1031">
        <v>70500040402</v>
      </c>
      <c r="B1031" s="54" t="str">
        <f t="shared" si="35"/>
        <v>070500040402</v>
      </c>
      <c r="C1031" t="s">
        <v>514</v>
      </c>
      <c r="D1031">
        <v>70500040407</v>
      </c>
      <c r="E1031" t="str">
        <f t="shared" si="34"/>
        <v>070500040407</v>
      </c>
      <c r="F1031" s="54" t="s">
        <v>3040</v>
      </c>
      <c r="G1031" t="s">
        <v>1971</v>
      </c>
      <c r="H1031" t="s">
        <v>1907</v>
      </c>
      <c r="I1031" t="s">
        <v>692</v>
      </c>
    </row>
    <row r="1032" spans="1:9" x14ac:dyDescent="0.35">
      <c r="A1032">
        <v>70500040403</v>
      </c>
      <c r="B1032" s="54" t="str">
        <f t="shared" si="35"/>
        <v>070500040403</v>
      </c>
      <c r="C1032" t="s">
        <v>298</v>
      </c>
      <c r="D1032">
        <v>70500040404</v>
      </c>
      <c r="E1032" t="str">
        <f t="shared" si="34"/>
        <v>070500040404</v>
      </c>
      <c r="F1032" s="54" t="s">
        <v>3041</v>
      </c>
      <c r="G1032" t="s">
        <v>1906</v>
      </c>
      <c r="H1032" t="s">
        <v>1907</v>
      </c>
      <c r="I1032" t="s">
        <v>692</v>
      </c>
    </row>
    <row r="1033" spans="1:9" x14ac:dyDescent="0.35">
      <c r="A1033">
        <v>70500040404</v>
      </c>
      <c r="B1033" s="54" t="str">
        <f t="shared" si="35"/>
        <v>070500040404</v>
      </c>
      <c r="C1033" t="s">
        <v>946</v>
      </c>
      <c r="D1033">
        <v>70500040406</v>
      </c>
      <c r="E1033" t="str">
        <f t="shared" si="34"/>
        <v>070500040406</v>
      </c>
      <c r="F1033" s="54" t="s">
        <v>3042</v>
      </c>
      <c r="G1033" t="s">
        <v>1906</v>
      </c>
      <c r="H1033" t="s">
        <v>1907</v>
      </c>
      <c r="I1033" t="s">
        <v>692</v>
      </c>
    </row>
    <row r="1034" spans="1:9" x14ac:dyDescent="0.35">
      <c r="A1034">
        <v>70500040405</v>
      </c>
      <c r="B1034" s="54" t="str">
        <f t="shared" si="35"/>
        <v>070500040405</v>
      </c>
      <c r="C1034" t="s">
        <v>325</v>
      </c>
      <c r="D1034">
        <v>70500040406</v>
      </c>
      <c r="E1034" t="str">
        <f t="shared" si="34"/>
        <v>070500040406</v>
      </c>
      <c r="F1034" s="54" t="s">
        <v>3043</v>
      </c>
      <c r="G1034" t="s">
        <v>1906</v>
      </c>
      <c r="H1034" t="s">
        <v>1907</v>
      </c>
      <c r="I1034" t="s">
        <v>692</v>
      </c>
    </row>
    <row r="1035" spans="1:9" x14ac:dyDescent="0.35">
      <c r="A1035">
        <v>70500040406</v>
      </c>
      <c r="B1035" s="54" t="str">
        <f t="shared" si="35"/>
        <v>070500040406</v>
      </c>
      <c r="C1035" t="s">
        <v>1204</v>
      </c>
      <c r="D1035">
        <v>70500040407</v>
      </c>
      <c r="E1035" t="str">
        <f t="shared" si="34"/>
        <v>070500040407</v>
      </c>
      <c r="F1035" s="54" t="s">
        <v>3044</v>
      </c>
      <c r="G1035" t="s">
        <v>1971</v>
      </c>
      <c r="H1035" t="s">
        <v>1907</v>
      </c>
      <c r="I1035" t="s">
        <v>692</v>
      </c>
    </row>
    <row r="1036" spans="1:9" x14ac:dyDescent="0.35">
      <c r="A1036">
        <v>70500040407</v>
      </c>
      <c r="B1036" s="54" t="str">
        <f t="shared" si="35"/>
        <v>070500040407</v>
      </c>
      <c r="C1036" t="s">
        <v>511</v>
      </c>
      <c r="D1036">
        <v>70500040408</v>
      </c>
      <c r="E1036" t="str">
        <f t="shared" si="34"/>
        <v>070500040408</v>
      </c>
      <c r="F1036" s="54" t="s">
        <v>3045</v>
      </c>
      <c r="G1036" t="s">
        <v>1971</v>
      </c>
      <c r="H1036" t="s">
        <v>1907</v>
      </c>
      <c r="I1036" t="s">
        <v>692</v>
      </c>
    </row>
    <row r="1037" spans="1:9" x14ac:dyDescent="0.35">
      <c r="A1037">
        <v>70500040408</v>
      </c>
      <c r="B1037" s="54" t="str">
        <f t="shared" si="35"/>
        <v>070500040408</v>
      </c>
      <c r="C1037" t="s">
        <v>3046</v>
      </c>
      <c r="D1037">
        <v>70500010904</v>
      </c>
      <c r="E1037" t="str">
        <f t="shared" si="34"/>
        <v>070500010904</v>
      </c>
      <c r="F1037" s="54" t="s">
        <v>3047</v>
      </c>
      <c r="G1037" t="s">
        <v>1971</v>
      </c>
      <c r="H1037" t="s">
        <v>1907</v>
      </c>
      <c r="I1037" t="s">
        <v>692</v>
      </c>
    </row>
    <row r="1038" spans="1:9" x14ac:dyDescent="0.35">
      <c r="A1038">
        <v>70500050101</v>
      </c>
      <c r="B1038" s="54" t="str">
        <f t="shared" si="35"/>
        <v>070500050101</v>
      </c>
      <c r="C1038" t="s">
        <v>495</v>
      </c>
      <c r="D1038">
        <v>70500050102</v>
      </c>
      <c r="E1038" t="str">
        <f t="shared" si="34"/>
        <v>070500050102</v>
      </c>
      <c r="F1038" s="54" t="s">
        <v>3048</v>
      </c>
      <c r="G1038" t="s">
        <v>1906</v>
      </c>
      <c r="H1038" t="s">
        <v>1907</v>
      </c>
      <c r="I1038" t="s">
        <v>692</v>
      </c>
    </row>
    <row r="1039" spans="1:9" x14ac:dyDescent="0.35">
      <c r="A1039">
        <v>70500050102</v>
      </c>
      <c r="B1039" s="54" t="str">
        <f t="shared" si="35"/>
        <v>070500050102</v>
      </c>
      <c r="C1039" t="s">
        <v>1188</v>
      </c>
      <c r="D1039">
        <v>70500050104</v>
      </c>
      <c r="E1039" t="str">
        <f t="shared" ref="E1039:E1102" si="36">CONCATENATE(0,D1039)</f>
        <v>070500050104</v>
      </c>
      <c r="F1039" s="54" t="s">
        <v>3049</v>
      </c>
      <c r="G1039" t="s">
        <v>1906</v>
      </c>
      <c r="H1039" t="s">
        <v>1907</v>
      </c>
      <c r="I1039" t="s">
        <v>692</v>
      </c>
    </row>
    <row r="1040" spans="1:9" x14ac:dyDescent="0.35">
      <c r="A1040">
        <v>70500050103</v>
      </c>
      <c r="B1040" s="54" t="str">
        <f t="shared" si="35"/>
        <v>070500050103</v>
      </c>
      <c r="C1040" t="s">
        <v>1381</v>
      </c>
      <c r="D1040">
        <v>70500050104</v>
      </c>
      <c r="E1040" t="str">
        <f t="shared" si="36"/>
        <v>070500050104</v>
      </c>
      <c r="F1040" s="54" t="s">
        <v>3050</v>
      </c>
      <c r="G1040" t="s">
        <v>1971</v>
      </c>
      <c r="H1040" t="s">
        <v>1907</v>
      </c>
      <c r="I1040" t="s">
        <v>692</v>
      </c>
    </row>
    <row r="1041" spans="1:9" x14ac:dyDescent="0.35">
      <c r="A1041">
        <v>70500050104</v>
      </c>
      <c r="B1041" s="54" t="str">
        <f t="shared" si="35"/>
        <v>070500050104</v>
      </c>
      <c r="C1041" t="s">
        <v>639</v>
      </c>
      <c r="D1041">
        <v>70500050108</v>
      </c>
      <c r="E1041" t="str">
        <f t="shared" si="36"/>
        <v>070500050108</v>
      </c>
      <c r="F1041" s="54" t="s">
        <v>3051</v>
      </c>
      <c r="G1041" t="s">
        <v>2147</v>
      </c>
      <c r="H1041" t="s">
        <v>1907</v>
      </c>
      <c r="I1041" t="s">
        <v>692</v>
      </c>
    </row>
    <row r="1042" spans="1:9" x14ac:dyDescent="0.35">
      <c r="A1042">
        <v>70500050105</v>
      </c>
      <c r="B1042" s="54" t="str">
        <f t="shared" si="35"/>
        <v>070500050105</v>
      </c>
      <c r="C1042" t="s">
        <v>1484</v>
      </c>
      <c r="D1042">
        <v>70500050106</v>
      </c>
      <c r="E1042" t="str">
        <f t="shared" si="36"/>
        <v>070500050106</v>
      </c>
      <c r="F1042" s="54" t="s">
        <v>3052</v>
      </c>
      <c r="G1042" t="s">
        <v>1971</v>
      </c>
      <c r="H1042" t="s">
        <v>1907</v>
      </c>
      <c r="I1042" t="s">
        <v>692</v>
      </c>
    </row>
    <row r="1043" spans="1:9" x14ac:dyDescent="0.35">
      <c r="A1043">
        <v>70500050106</v>
      </c>
      <c r="B1043" s="54" t="str">
        <f t="shared" si="35"/>
        <v>070500050106</v>
      </c>
      <c r="C1043" t="s">
        <v>773</v>
      </c>
      <c r="D1043">
        <v>70500050107</v>
      </c>
      <c r="E1043" t="str">
        <f t="shared" si="36"/>
        <v>070500050107</v>
      </c>
      <c r="F1043" s="54" t="s">
        <v>3053</v>
      </c>
      <c r="G1043" t="s">
        <v>1971</v>
      </c>
      <c r="H1043" t="s">
        <v>1907</v>
      </c>
      <c r="I1043" t="s">
        <v>692</v>
      </c>
    </row>
    <row r="1044" spans="1:9" x14ac:dyDescent="0.35">
      <c r="A1044">
        <v>70500050107</v>
      </c>
      <c r="B1044" s="54" t="str">
        <f t="shared" si="35"/>
        <v>070500050107</v>
      </c>
      <c r="C1044" t="s">
        <v>136</v>
      </c>
      <c r="D1044">
        <v>70500050108</v>
      </c>
      <c r="E1044" t="str">
        <f t="shared" si="36"/>
        <v>070500050108</v>
      </c>
      <c r="F1044" s="54" t="s">
        <v>3054</v>
      </c>
      <c r="G1044" t="s">
        <v>1906</v>
      </c>
      <c r="H1044" t="s">
        <v>1907</v>
      </c>
      <c r="I1044" t="s">
        <v>692</v>
      </c>
    </row>
    <row r="1045" spans="1:9" x14ac:dyDescent="0.35">
      <c r="A1045">
        <v>70500050108</v>
      </c>
      <c r="B1045" s="54" t="str">
        <f t="shared" si="35"/>
        <v>070500050108</v>
      </c>
      <c r="C1045" t="s">
        <v>3055</v>
      </c>
      <c r="D1045">
        <v>70500050308</v>
      </c>
      <c r="E1045" t="str">
        <f t="shared" si="36"/>
        <v>070500050308</v>
      </c>
      <c r="F1045" s="54" t="s">
        <v>3056</v>
      </c>
      <c r="G1045" t="s">
        <v>1971</v>
      </c>
      <c r="H1045" t="s">
        <v>1907</v>
      </c>
      <c r="I1045" t="s">
        <v>692</v>
      </c>
    </row>
    <row r="1046" spans="1:9" x14ac:dyDescent="0.35">
      <c r="A1046">
        <v>70500050201</v>
      </c>
      <c r="B1046" s="54" t="str">
        <f t="shared" si="35"/>
        <v>070500050201</v>
      </c>
      <c r="C1046" t="s">
        <v>307</v>
      </c>
      <c r="D1046">
        <v>70500050203</v>
      </c>
      <c r="E1046" t="str">
        <f t="shared" si="36"/>
        <v>070500050203</v>
      </c>
      <c r="F1046" s="54" t="s">
        <v>3057</v>
      </c>
      <c r="G1046" t="s">
        <v>1971</v>
      </c>
      <c r="H1046" t="s">
        <v>1907</v>
      </c>
      <c r="I1046" t="s">
        <v>692</v>
      </c>
    </row>
    <row r="1047" spans="1:9" x14ac:dyDescent="0.35">
      <c r="A1047">
        <v>70500050202</v>
      </c>
      <c r="B1047" s="54" t="str">
        <f t="shared" si="35"/>
        <v>070500050202</v>
      </c>
      <c r="C1047" t="s">
        <v>956</v>
      </c>
      <c r="D1047">
        <v>70500050203</v>
      </c>
      <c r="E1047" t="str">
        <f t="shared" si="36"/>
        <v>070500050203</v>
      </c>
      <c r="F1047" s="54" t="s">
        <v>3058</v>
      </c>
      <c r="G1047" t="s">
        <v>1971</v>
      </c>
      <c r="H1047" t="s">
        <v>1907</v>
      </c>
      <c r="I1047" t="s">
        <v>692</v>
      </c>
    </row>
    <row r="1048" spans="1:9" x14ac:dyDescent="0.35">
      <c r="A1048">
        <v>70500050203</v>
      </c>
      <c r="B1048" s="54" t="str">
        <f t="shared" si="35"/>
        <v>070500050203</v>
      </c>
      <c r="C1048" t="s">
        <v>516</v>
      </c>
      <c r="D1048">
        <v>70500050204</v>
      </c>
      <c r="E1048" t="str">
        <f t="shared" si="36"/>
        <v>070500050204</v>
      </c>
      <c r="F1048" s="54" t="s">
        <v>3059</v>
      </c>
      <c r="G1048" t="s">
        <v>1971</v>
      </c>
      <c r="H1048" t="s">
        <v>1965</v>
      </c>
      <c r="I1048" t="s">
        <v>692</v>
      </c>
    </row>
    <row r="1049" spans="1:9" x14ac:dyDescent="0.35">
      <c r="A1049">
        <v>70500050204</v>
      </c>
      <c r="B1049" s="54" t="str">
        <f t="shared" si="35"/>
        <v>070500050204</v>
      </c>
      <c r="C1049" t="s">
        <v>1210</v>
      </c>
      <c r="D1049">
        <v>70500050207</v>
      </c>
      <c r="E1049" t="str">
        <f t="shared" si="36"/>
        <v>070500050207</v>
      </c>
      <c r="F1049" s="54" t="s">
        <v>3060</v>
      </c>
      <c r="G1049" t="s">
        <v>2147</v>
      </c>
      <c r="H1049" t="s">
        <v>1907</v>
      </c>
      <c r="I1049" t="s">
        <v>692</v>
      </c>
    </row>
    <row r="1050" spans="1:9" x14ac:dyDescent="0.35">
      <c r="A1050">
        <v>70500050205</v>
      </c>
      <c r="B1050" s="54" t="str">
        <f t="shared" si="35"/>
        <v>070500050205</v>
      </c>
      <c r="C1050" t="s">
        <v>137</v>
      </c>
      <c r="D1050">
        <v>70500050207</v>
      </c>
      <c r="E1050" t="str">
        <f t="shared" si="36"/>
        <v>070500050207</v>
      </c>
      <c r="F1050" s="54" t="s">
        <v>3061</v>
      </c>
      <c r="G1050" t="s">
        <v>3062</v>
      </c>
      <c r="H1050" t="s">
        <v>1907</v>
      </c>
      <c r="I1050" t="s">
        <v>692</v>
      </c>
    </row>
    <row r="1051" spans="1:9" x14ac:dyDescent="0.35">
      <c r="A1051">
        <v>70500050206</v>
      </c>
      <c r="B1051" s="54" t="str">
        <f t="shared" si="35"/>
        <v>070500050206</v>
      </c>
      <c r="C1051" t="s">
        <v>1383</v>
      </c>
      <c r="D1051">
        <v>70500050207</v>
      </c>
      <c r="E1051" t="str">
        <f t="shared" si="36"/>
        <v>070500050207</v>
      </c>
      <c r="F1051" s="54" t="s">
        <v>3063</v>
      </c>
      <c r="G1051" t="s">
        <v>2140</v>
      </c>
      <c r="H1051" t="s">
        <v>1965</v>
      </c>
      <c r="I1051" t="s">
        <v>692</v>
      </c>
    </row>
    <row r="1052" spans="1:9" x14ac:dyDescent="0.35">
      <c r="A1052">
        <v>70500050207</v>
      </c>
      <c r="B1052" s="54" t="str">
        <f t="shared" si="35"/>
        <v>070500050207</v>
      </c>
      <c r="C1052" t="s">
        <v>45</v>
      </c>
      <c r="D1052">
        <v>70500050305</v>
      </c>
      <c r="E1052" t="str">
        <f t="shared" si="36"/>
        <v>070500050305</v>
      </c>
      <c r="F1052" s="54" t="s">
        <v>3064</v>
      </c>
      <c r="G1052" t="s">
        <v>1906</v>
      </c>
      <c r="H1052" t="s">
        <v>1907</v>
      </c>
      <c r="I1052" t="s">
        <v>692</v>
      </c>
    </row>
    <row r="1053" spans="1:9" x14ac:dyDescent="0.35">
      <c r="A1053">
        <v>70500050301</v>
      </c>
      <c r="B1053" s="54" t="str">
        <f t="shared" si="35"/>
        <v>070500050301</v>
      </c>
      <c r="C1053" t="s">
        <v>620</v>
      </c>
      <c r="D1053">
        <v>70500050305</v>
      </c>
      <c r="E1053" t="str">
        <f t="shared" si="36"/>
        <v>070500050305</v>
      </c>
      <c r="F1053" s="54" t="s">
        <v>3065</v>
      </c>
      <c r="G1053" t="s">
        <v>1971</v>
      </c>
      <c r="H1053" t="s">
        <v>1907</v>
      </c>
      <c r="I1053" t="s">
        <v>692</v>
      </c>
    </row>
    <row r="1054" spans="1:9" x14ac:dyDescent="0.35">
      <c r="A1054">
        <v>70500050302</v>
      </c>
      <c r="B1054" s="54" t="str">
        <f t="shared" si="35"/>
        <v>070500050302</v>
      </c>
      <c r="C1054" t="s">
        <v>33</v>
      </c>
      <c r="D1054">
        <v>70500050305</v>
      </c>
      <c r="E1054" t="str">
        <f t="shared" si="36"/>
        <v>070500050305</v>
      </c>
      <c r="F1054" s="54" t="s">
        <v>3066</v>
      </c>
      <c r="G1054" t="s">
        <v>1971</v>
      </c>
      <c r="H1054" t="s">
        <v>1907</v>
      </c>
      <c r="I1054" t="s">
        <v>692</v>
      </c>
    </row>
    <row r="1055" spans="1:9" x14ac:dyDescent="0.35">
      <c r="A1055">
        <v>70500050303</v>
      </c>
      <c r="B1055" s="54" t="str">
        <f t="shared" si="35"/>
        <v>070500050303</v>
      </c>
      <c r="C1055" t="s">
        <v>208</v>
      </c>
      <c r="D1055">
        <v>70500050305</v>
      </c>
      <c r="E1055" t="str">
        <f t="shared" si="36"/>
        <v>070500050305</v>
      </c>
      <c r="F1055" s="54" t="s">
        <v>3067</v>
      </c>
      <c r="G1055" t="s">
        <v>1971</v>
      </c>
      <c r="H1055" t="s">
        <v>1907</v>
      </c>
      <c r="I1055" t="s">
        <v>692</v>
      </c>
    </row>
    <row r="1056" spans="1:9" x14ac:dyDescent="0.35">
      <c r="A1056">
        <v>70500050304</v>
      </c>
      <c r="B1056" s="54" t="str">
        <f t="shared" si="35"/>
        <v>070500050304</v>
      </c>
      <c r="C1056" t="s">
        <v>857</v>
      </c>
      <c r="D1056">
        <v>70500050305</v>
      </c>
      <c r="E1056" t="str">
        <f t="shared" si="36"/>
        <v>070500050305</v>
      </c>
      <c r="F1056" s="54" t="s">
        <v>3068</v>
      </c>
      <c r="G1056" t="s">
        <v>1971</v>
      </c>
      <c r="H1056" t="s">
        <v>1907</v>
      </c>
      <c r="I1056" t="s">
        <v>692</v>
      </c>
    </row>
    <row r="1057" spans="1:9" x14ac:dyDescent="0.35">
      <c r="A1057">
        <v>70500050305</v>
      </c>
      <c r="B1057" s="54" t="str">
        <f t="shared" si="35"/>
        <v>070500050305</v>
      </c>
      <c r="C1057" t="s">
        <v>203</v>
      </c>
      <c r="D1057">
        <v>70500050308</v>
      </c>
      <c r="E1057" t="str">
        <f t="shared" si="36"/>
        <v>070500050308</v>
      </c>
      <c r="F1057" s="54" t="s">
        <v>3069</v>
      </c>
      <c r="G1057" t="s">
        <v>1971</v>
      </c>
      <c r="H1057" t="s">
        <v>1907</v>
      </c>
      <c r="I1057" t="s">
        <v>692</v>
      </c>
    </row>
    <row r="1058" spans="1:9" x14ac:dyDescent="0.35">
      <c r="A1058">
        <v>70500050306</v>
      </c>
      <c r="B1058" s="54" t="str">
        <f t="shared" si="35"/>
        <v>070500050306</v>
      </c>
      <c r="C1058" t="s">
        <v>217</v>
      </c>
      <c r="D1058">
        <v>70500050307</v>
      </c>
      <c r="E1058" t="str">
        <f t="shared" si="36"/>
        <v>070500050307</v>
      </c>
      <c r="F1058" s="54" t="s">
        <v>3070</v>
      </c>
      <c r="G1058" t="s">
        <v>1906</v>
      </c>
      <c r="H1058" t="s">
        <v>1907</v>
      </c>
      <c r="I1058" t="s">
        <v>692</v>
      </c>
    </row>
    <row r="1059" spans="1:9" x14ac:dyDescent="0.35">
      <c r="A1059">
        <v>70500050307</v>
      </c>
      <c r="B1059" s="54" t="str">
        <f t="shared" si="35"/>
        <v>070500050307</v>
      </c>
      <c r="C1059" t="s">
        <v>1344</v>
      </c>
      <c r="D1059">
        <v>70500050308</v>
      </c>
      <c r="E1059" t="str">
        <f t="shared" si="36"/>
        <v>070500050308</v>
      </c>
      <c r="F1059" s="54" t="s">
        <v>3071</v>
      </c>
      <c r="G1059" t="s">
        <v>1971</v>
      </c>
      <c r="H1059" t="s">
        <v>1907</v>
      </c>
      <c r="I1059" t="s">
        <v>692</v>
      </c>
    </row>
    <row r="1060" spans="1:9" x14ac:dyDescent="0.35">
      <c r="A1060">
        <v>70500050308</v>
      </c>
      <c r="B1060" s="54" t="str">
        <f t="shared" si="35"/>
        <v>070500050308</v>
      </c>
      <c r="C1060" t="s">
        <v>204</v>
      </c>
      <c r="D1060">
        <v>70500050501</v>
      </c>
      <c r="E1060" t="str">
        <f t="shared" si="36"/>
        <v>070500050501</v>
      </c>
      <c r="F1060" s="54" t="s">
        <v>3072</v>
      </c>
      <c r="G1060" t="s">
        <v>2147</v>
      </c>
      <c r="H1060" t="s">
        <v>1907</v>
      </c>
      <c r="I1060" t="s">
        <v>692</v>
      </c>
    </row>
    <row r="1061" spans="1:9" x14ac:dyDescent="0.35">
      <c r="A1061">
        <v>70500050401</v>
      </c>
      <c r="B1061" s="54" t="str">
        <f t="shared" si="35"/>
        <v>070500050401</v>
      </c>
      <c r="C1061" t="s">
        <v>774</v>
      </c>
      <c r="D1061">
        <v>70500050403</v>
      </c>
      <c r="E1061" t="str">
        <f t="shared" si="36"/>
        <v>070500050403</v>
      </c>
      <c r="F1061" s="54" t="s">
        <v>3073</v>
      </c>
      <c r="G1061" t="s">
        <v>1971</v>
      </c>
      <c r="H1061" t="s">
        <v>1907</v>
      </c>
      <c r="I1061" t="s">
        <v>692</v>
      </c>
    </row>
    <row r="1062" spans="1:9" x14ac:dyDescent="0.35">
      <c r="A1062">
        <v>70500050402</v>
      </c>
      <c r="B1062" s="54" t="str">
        <f t="shared" si="35"/>
        <v>070500050402</v>
      </c>
      <c r="C1062" t="s">
        <v>137</v>
      </c>
      <c r="D1062">
        <v>70500050403</v>
      </c>
      <c r="E1062" t="str">
        <f t="shared" si="36"/>
        <v>070500050403</v>
      </c>
      <c r="F1062" s="54" t="s">
        <v>3074</v>
      </c>
      <c r="G1062" t="s">
        <v>1906</v>
      </c>
      <c r="H1062" t="s">
        <v>1907</v>
      </c>
      <c r="I1062" t="s">
        <v>692</v>
      </c>
    </row>
    <row r="1063" spans="1:9" x14ac:dyDescent="0.35">
      <c r="A1063">
        <v>70500050403</v>
      </c>
      <c r="B1063" s="54" t="str">
        <f t="shared" si="35"/>
        <v>070500050403</v>
      </c>
      <c r="C1063" t="s">
        <v>135</v>
      </c>
      <c r="D1063">
        <v>70500050404</v>
      </c>
      <c r="E1063" t="str">
        <f t="shared" si="36"/>
        <v>070500050404</v>
      </c>
      <c r="F1063" s="54" t="s">
        <v>3075</v>
      </c>
      <c r="G1063" t="s">
        <v>1971</v>
      </c>
      <c r="H1063" t="s">
        <v>1907</v>
      </c>
      <c r="I1063" t="s">
        <v>692</v>
      </c>
    </row>
    <row r="1064" spans="1:9" x14ac:dyDescent="0.35">
      <c r="A1064">
        <v>70500050404</v>
      </c>
      <c r="B1064" s="54" t="str">
        <f t="shared" si="35"/>
        <v>070500050404</v>
      </c>
      <c r="C1064" t="s">
        <v>3076</v>
      </c>
      <c r="D1064">
        <v>70500050501</v>
      </c>
      <c r="E1064" t="str">
        <f t="shared" si="36"/>
        <v>070500050501</v>
      </c>
      <c r="F1064" s="54" t="s">
        <v>3077</v>
      </c>
      <c r="G1064" t="s">
        <v>1906</v>
      </c>
      <c r="H1064" t="s">
        <v>1907</v>
      </c>
      <c r="I1064" t="s">
        <v>692</v>
      </c>
    </row>
    <row r="1065" spans="1:9" x14ac:dyDescent="0.35">
      <c r="A1065">
        <v>70500050501</v>
      </c>
      <c r="B1065" s="54" t="str">
        <f t="shared" si="35"/>
        <v>070500050501</v>
      </c>
      <c r="C1065" t="s">
        <v>1471</v>
      </c>
      <c r="D1065">
        <v>70500050502</v>
      </c>
      <c r="E1065" t="str">
        <f t="shared" si="36"/>
        <v>070500050502</v>
      </c>
      <c r="F1065" s="54" t="s">
        <v>3078</v>
      </c>
      <c r="G1065" t="s">
        <v>1971</v>
      </c>
      <c r="H1065" t="s">
        <v>1907</v>
      </c>
      <c r="I1065" t="s">
        <v>692</v>
      </c>
    </row>
    <row r="1066" spans="1:9" x14ac:dyDescent="0.35">
      <c r="A1066">
        <v>70500050502</v>
      </c>
      <c r="B1066" s="54" t="str">
        <f t="shared" si="35"/>
        <v>070500050502</v>
      </c>
      <c r="C1066" t="s">
        <v>3079</v>
      </c>
      <c r="D1066">
        <v>70500050705</v>
      </c>
      <c r="E1066" t="str">
        <f t="shared" si="36"/>
        <v>070500050705</v>
      </c>
      <c r="F1066" s="54" t="s">
        <v>3080</v>
      </c>
      <c r="G1066" t="s">
        <v>1971</v>
      </c>
      <c r="H1066" t="s">
        <v>1907</v>
      </c>
      <c r="I1066" t="s">
        <v>692</v>
      </c>
    </row>
    <row r="1067" spans="1:9" x14ac:dyDescent="0.35">
      <c r="A1067">
        <v>70500050601</v>
      </c>
      <c r="B1067" s="54" t="str">
        <f t="shared" si="35"/>
        <v>070500050601</v>
      </c>
      <c r="C1067" t="s">
        <v>778</v>
      </c>
      <c r="D1067">
        <v>70500050602</v>
      </c>
      <c r="E1067" t="str">
        <f t="shared" si="36"/>
        <v>070500050602</v>
      </c>
      <c r="F1067" s="54" t="s">
        <v>3081</v>
      </c>
      <c r="G1067" t="s">
        <v>1906</v>
      </c>
      <c r="H1067" t="s">
        <v>1907</v>
      </c>
      <c r="I1067" t="s">
        <v>692</v>
      </c>
    </row>
    <row r="1068" spans="1:9" x14ac:dyDescent="0.35">
      <c r="A1068">
        <v>70500050602</v>
      </c>
      <c r="B1068" s="54" t="str">
        <f t="shared" si="35"/>
        <v>070500050602</v>
      </c>
      <c r="C1068" t="s">
        <v>3082</v>
      </c>
      <c r="D1068">
        <v>70500050705</v>
      </c>
      <c r="E1068" t="str">
        <f t="shared" si="36"/>
        <v>070500050705</v>
      </c>
      <c r="F1068" s="54" t="s">
        <v>3083</v>
      </c>
      <c r="G1068" t="s">
        <v>1971</v>
      </c>
      <c r="H1068" t="s">
        <v>1907</v>
      </c>
      <c r="I1068" t="s">
        <v>692</v>
      </c>
    </row>
    <row r="1069" spans="1:9" x14ac:dyDescent="0.35">
      <c r="A1069">
        <v>70500050701</v>
      </c>
      <c r="B1069" s="54" t="str">
        <f t="shared" si="35"/>
        <v>070500050701</v>
      </c>
      <c r="C1069" t="s">
        <v>1472</v>
      </c>
      <c r="D1069">
        <v>70500050704</v>
      </c>
      <c r="E1069" t="str">
        <f t="shared" si="36"/>
        <v>070500050704</v>
      </c>
      <c r="F1069" s="54" t="s">
        <v>3084</v>
      </c>
      <c r="G1069" t="s">
        <v>1971</v>
      </c>
      <c r="H1069" t="s">
        <v>1907</v>
      </c>
      <c r="I1069" t="s">
        <v>692</v>
      </c>
    </row>
    <row r="1070" spans="1:9" x14ac:dyDescent="0.35">
      <c r="A1070">
        <v>70500050702</v>
      </c>
      <c r="B1070" s="54" t="str">
        <f t="shared" si="35"/>
        <v>070500050702</v>
      </c>
      <c r="C1070" t="s">
        <v>706</v>
      </c>
      <c r="D1070">
        <v>70500050703</v>
      </c>
      <c r="E1070" t="str">
        <f t="shared" si="36"/>
        <v>070500050703</v>
      </c>
      <c r="F1070" s="54" t="s">
        <v>3085</v>
      </c>
      <c r="G1070" t="s">
        <v>1971</v>
      </c>
      <c r="H1070" t="s">
        <v>1907</v>
      </c>
      <c r="I1070" t="s">
        <v>692</v>
      </c>
    </row>
    <row r="1071" spans="1:9" x14ac:dyDescent="0.35">
      <c r="A1071">
        <v>70500050703</v>
      </c>
      <c r="B1071" s="54" t="str">
        <f t="shared" si="35"/>
        <v>070500050703</v>
      </c>
      <c r="C1071" t="s">
        <v>1475</v>
      </c>
      <c r="D1071">
        <v>70500050705</v>
      </c>
      <c r="E1071" t="str">
        <f t="shared" si="36"/>
        <v>070500050705</v>
      </c>
      <c r="F1071" s="54" t="s">
        <v>3086</v>
      </c>
      <c r="G1071" t="s">
        <v>1971</v>
      </c>
      <c r="H1071" t="s">
        <v>1907</v>
      </c>
      <c r="I1071" t="s">
        <v>692</v>
      </c>
    </row>
    <row r="1072" spans="1:9" x14ac:dyDescent="0.35">
      <c r="A1072">
        <v>70500050704</v>
      </c>
      <c r="B1072" s="54" t="str">
        <f t="shared" si="35"/>
        <v>070500050704</v>
      </c>
      <c r="C1072" t="s">
        <v>1476</v>
      </c>
      <c r="D1072">
        <v>70500050705</v>
      </c>
      <c r="E1072" t="str">
        <f t="shared" si="36"/>
        <v>070500050705</v>
      </c>
      <c r="F1072" s="54" t="s">
        <v>3087</v>
      </c>
      <c r="G1072" t="s">
        <v>1971</v>
      </c>
      <c r="H1072" t="s">
        <v>1907</v>
      </c>
      <c r="I1072" t="s">
        <v>692</v>
      </c>
    </row>
    <row r="1073" spans="1:9" x14ac:dyDescent="0.35">
      <c r="A1073">
        <v>70500050705</v>
      </c>
      <c r="B1073" s="54" t="str">
        <f t="shared" si="35"/>
        <v>070500050705</v>
      </c>
      <c r="C1073" t="s">
        <v>3088</v>
      </c>
      <c r="D1073">
        <v>70500050802</v>
      </c>
      <c r="E1073" t="str">
        <f t="shared" si="36"/>
        <v>070500050802</v>
      </c>
      <c r="F1073" s="54" t="s">
        <v>3089</v>
      </c>
      <c r="G1073" t="s">
        <v>1971</v>
      </c>
      <c r="H1073" t="s">
        <v>1907</v>
      </c>
      <c r="I1073" t="s">
        <v>692</v>
      </c>
    </row>
    <row r="1074" spans="1:9" x14ac:dyDescent="0.35">
      <c r="A1074">
        <v>70500050801</v>
      </c>
      <c r="B1074" s="54" t="str">
        <f t="shared" si="35"/>
        <v>070500050801</v>
      </c>
      <c r="C1074" t="s">
        <v>698</v>
      </c>
      <c r="D1074">
        <v>70500050802</v>
      </c>
      <c r="E1074" t="str">
        <f t="shared" si="36"/>
        <v>070500050802</v>
      </c>
      <c r="F1074" s="54" t="s">
        <v>3090</v>
      </c>
      <c r="G1074" t="s">
        <v>1971</v>
      </c>
      <c r="H1074" t="s">
        <v>1907</v>
      </c>
      <c r="I1074" t="s">
        <v>692</v>
      </c>
    </row>
    <row r="1075" spans="1:9" x14ac:dyDescent="0.35">
      <c r="A1075">
        <v>70500050802</v>
      </c>
      <c r="B1075" s="54" t="str">
        <f t="shared" si="35"/>
        <v>070500050802</v>
      </c>
      <c r="C1075" t="s">
        <v>3091</v>
      </c>
      <c r="D1075">
        <v>70500050904</v>
      </c>
      <c r="E1075" t="str">
        <f t="shared" si="36"/>
        <v>070500050904</v>
      </c>
      <c r="F1075" s="54" t="s">
        <v>3092</v>
      </c>
      <c r="G1075" t="s">
        <v>1971</v>
      </c>
      <c r="H1075" t="s">
        <v>1907</v>
      </c>
      <c r="I1075" t="s">
        <v>692</v>
      </c>
    </row>
    <row r="1076" spans="1:9" x14ac:dyDescent="0.35">
      <c r="A1076">
        <v>70500050901</v>
      </c>
      <c r="B1076" s="54" t="str">
        <f t="shared" si="35"/>
        <v>070500050901</v>
      </c>
      <c r="C1076" t="s">
        <v>267</v>
      </c>
      <c r="D1076">
        <v>70500050902</v>
      </c>
      <c r="E1076" t="str">
        <f t="shared" si="36"/>
        <v>070500050902</v>
      </c>
      <c r="F1076" s="54" t="s">
        <v>3093</v>
      </c>
      <c r="G1076" t="s">
        <v>1971</v>
      </c>
      <c r="H1076" t="s">
        <v>1907</v>
      </c>
      <c r="I1076" t="s">
        <v>692</v>
      </c>
    </row>
    <row r="1077" spans="1:9" x14ac:dyDescent="0.35">
      <c r="A1077">
        <v>70500050902</v>
      </c>
      <c r="B1077" s="54" t="str">
        <f t="shared" si="35"/>
        <v>070500050902</v>
      </c>
      <c r="C1077" t="s">
        <v>783</v>
      </c>
      <c r="D1077">
        <v>70500050904</v>
      </c>
      <c r="E1077" t="str">
        <f t="shared" si="36"/>
        <v>070500050904</v>
      </c>
      <c r="F1077" s="54" t="s">
        <v>3094</v>
      </c>
      <c r="G1077" t="s">
        <v>1971</v>
      </c>
      <c r="H1077" t="s">
        <v>1907</v>
      </c>
      <c r="I1077" t="s">
        <v>692</v>
      </c>
    </row>
    <row r="1078" spans="1:9" x14ac:dyDescent="0.35">
      <c r="A1078">
        <v>70500050903</v>
      </c>
      <c r="B1078" s="54" t="str">
        <f t="shared" si="35"/>
        <v>070500050903</v>
      </c>
      <c r="C1078" t="s">
        <v>58</v>
      </c>
      <c r="D1078">
        <v>70500050904</v>
      </c>
      <c r="E1078" t="str">
        <f t="shared" si="36"/>
        <v>070500050904</v>
      </c>
      <c r="F1078" s="54" t="s">
        <v>3095</v>
      </c>
      <c r="G1078" t="s">
        <v>1971</v>
      </c>
      <c r="H1078" t="s">
        <v>1907</v>
      </c>
      <c r="I1078" t="s">
        <v>692</v>
      </c>
    </row>
    <row r="1079" spans="1:9" x14ac:dyDescent="0.35">
      <c r="A1079">
        <v>70500050904</v>
      </c>
      <c r="B1079" s="54" t="str">
        <f t="shared" si="35"/>
        <v>070500050904</v>
      </c>
      <c r="C1079" t="s">
        <v>702</v>
      </c>
      <c r="D1079">
        <v>70500050906</v>
      </c>
      <c r="E1079" t="str">
        <f t="shared" si="36"/>
        <v>070500050906</v>
      </c>
      <c r="F1079" s="54" t="s">
        <v>3096</v>
      </c>
      <c r="G1079" t="s">
        <v>1971</v>
      </c>
      <c r="H1079" t="s">
        <v>1907</v>
      </c>
      <c r="I1079" t="s">
        <v>692</v>
      </c>
    </row>
    <row r="1080" spans="1:9" x14ac:dyDescent="0.35">
      <c r="A1080">
        <v>70500050905</v>
      </c>
      <c r="B1080" s="54" t="str">
        <f t="shared" si="35"/>
        <v>070500050905</v>
      </c>
      <c r="C1080" t="s">
        <v>142</v>
      </c>
      <c r="D1080">
        <v>70500050906</v>
      </c>
      <c r="E1080" t="str">
        <f t="shared" si="36"/>
        <v>070500050906</v>
      </c>
      <c r="F1080" s="54" t="s">
        <v>3097</v>
      </c>
      <c r="G1080" t="s">
        <v>1906</v>
      </c>
      <c r="H1080" t="s">
        <v>1907</v>
      </c>
      <c r="I1080" t="s">
        <v>692</v>
      </c>
    </row>
    <row r="1081" spans="1:9" x14ac:dyDescent="0.35">
      <c r="A1081">
        <v>70500050906</v>
      </c>
      <c r="B1081" s="54" t="str">
        <f t="shared" si="35"/>
        <v>070500050906</v>
      </c>
      <c r="C1081" t="s">
        <v>3098</v>
      </c>
      <c r="D1081">
        <v>70500051202</v>
      </c>
      <c r="E1081" t="str">
        <f t="shared" si="36"/>
        <v>070500051202</v>
      </c>
      <c r="F1081" s="54" t="s">
        <v>3099</v>
      </c>
      <c r="G1081" t="s">
        <v>1971</v>
      </c>
      <c r="H1081" t="s">
        <v>1907</v>
      </c>
      <c r="I1081" t="s">
        <v>692</v>
      </c>
    </row>
    <row r="1082" spans="1:9" x14ac:dyDescent="0.35">
      <c r="A1082">
        <v>70500051001</v>
      </c>
      <c r="B1082" s="54" t="str">
        <f t="shared" si="35"/>
        <v>070500051001</v>
      </c>
      <c r="C1082" t="s">
        <v>1491</v>
      </c>
      <c r="D1082">
        <v>70500051002</v>
      </c>
      <c r="E1082" t="str">
        <f t="shared" si="36"/>
        <v>070500051002</v>
      </c>
      <c r="F1082" s="54" t="s">
        <v>3100</v>
      </c>
      <c r="G1082" t="s">
        <v>1971</v>
      </c>
      <c r="H1082" t="s">
        <v>1907</v>
      </c>
      <c r="I1082" t="s">
        <v>692</v>
      </c>
    </row>
    <row r="1083" spans="1:9" x14ac:dyDescent="0.35">
      <c r="A1083">
        <v>70500051002</v>
      </c>
      <c r="B1083" s="54" t="str">
        <f t="shared" si="35"/>
        <v>070500051002</v>
      </c>
      <c r="C1083" t="s">
        <v>699</v>
      </c>
      <c r="D1083">
        <v>70500051004</v>
      </c>
      <c r="E1083" t="str">
        <f t="shared" si="36"/>
        <v>070500051004</v>
      </c>
      <c r="F1083" s="54" t="s">
        <v>3101</v>
      </c>
      <c r="G1083" t="s">
        <v>1980</v>
      </c>
      <c r="H1083" t="s">
        <v>1907</v>
      </c>
      <c r="I1083" t="s">
        <v>692</v>
      </c>
    </row>
    <row r="1084" spans="1:9" x14ac:dyDescent="0.35">
      <c r="A1084">
        <v>70500051003</v>
      </c>
      <c r="B1084" s="54" t="str">
        <f t="shared" si="35"/>
        <v>070500051003</v>
      </c>
      <c r="C1084" t="s">
        <v>780</v>
      </c>
      <c r="D1084">
        <v>70500051004</v>
      </c>
      <c r="E1084" t="str">
        <f t="shared" si="36"/>
        <v>070500051004</v>
      </c>
      <c r="F1084" s="54" t="s">
        <v>3102</v>
      </c>
      <c r="G1084" t="s">
        <v>1906</v>
      </c>
      <c r="H1084" t="s">
        <v>1907</v>
      </c>
      <c r="I1084" t="s">
        <v>692</v>
      </c>
    </row>
    <row r="1085" spans="1:9" x14ac:dyDescent="0.35">
      <c r="A1085">
        <v>70500051004</v>
      </c>
      <c r="B1085" s="54" t="str">
        <f t="shared" si="35"/>
        <v>070500051004</v>
      </c>
      <c r="C1085" t="s">
        <v>141</v>
      </c>
      <c r="D1085">
        <v>70500051008</v>
      </c>
      <c r="E1085" t="str">
        <f t="shared" si="36"/>
        <v>070500051008</v>
      </c>
      <c r="F1085" s="54" t="s">
        <v>3103</v>
      </c>
      <c r="G1085" t="s">
        <v>1980</v>
      </c>
      <c r="H1085" t="s">
        <v>1907</v>
      </c>
      <c r="I1085" t="s">
        <v>692</v>
      </c>
    </row>
    <row r="1086" spans="1:9" x14ac:dyDescent="0.35">
      <c r="A1086">
        <v>70500051005</v>
      </c>
      <c r="B1086" s="54" t="str">
        <f t="shared" si="35"/>
        <v>070500051005</v>
      </c>
      <c r="C1086" t="s">
        <v>701</v>
      </c>
      <c r="D1086">
        <v>70500051008</v>
      </c>
      <c r="E1086" t="str">
        <f t="shared" si="36"/>
        <v>070500051008</v>
      </c>
      <c r="F1086" s="54" t="s">
        <v>3104</v>
      </c>
      <c r="G1086" t="s">
        <v>1906</v>
      </c>
      <c r="H1086" t="s">
        <v>1907</v>
      </c>
      <c r="I1086" t="s">
        <v>692</v>
      </c>
    </row>
    <row r="1087" spans="1:9" x14ac:dyDescent="0.35">
      <c r="A1087">
        <v>70500051006</v>
      </c>
      <c r="B1087" s="54" t="str">
        <f t="shared" si="35"/>
        <v>070500051006</v>
      </c>
      <c r="C1087" t="s">
        <v>785</v>
      </c>
      <c r="D1087">
        <v>70500051008</v>
      </c>
      <c r="E1087" t="str">
        <f t="shared" si="36"/>
        <v>070500051008</v>
      </c>
      <c r="F1087" s="54" t="s">
        <v>3105</v>
      </c>
      <c r="G1087" t="s">
        <v>1971</v>
      </c>
      <c r="H1087" t="s">
        <v>1907</v>
      </c>
      <c r="I1087" t="s">
        <v>692</v>
      </c>
    </row>
    <row r="1088" spans="1:9" x14ac:dyDescent="0.35">
      <c r="A1088">
        <v>70500051007</v>
      </c>
      <c r="B1088" s="54" t="str">
        <f t="shared" si="35"/>
        <v>070500051007</v>
      </c>
      <c r="C1088" t="s">
        <v>1478</v>
      </c>
      <c r="D1088">
        <v>70500051008</v>
      </c>
      <c r="E1088" t="str">
        <f t="shared" si="36"/>
        <v>070500051008</v>
      </c>
      <c r="F1088" s="54" t="s">
        <v>3106</v>
      </c>
      <c r="G1088" t="s">
        <v>1906</v>
      </c>
      <c r="H1088" t="s">
        <v>1907</v>
      </c>
      <c r="I1088" t="s">
        <v>692</v>
      </c>
    </row>
    <row r="1089" spans="1:9" x14ac:dyDescent="0.35">
      <c r="A1089">
        <v>70500051008</v>
      </c>
      <c r="B1089" s="54" t="str">
        <f t="shared" si="35"/>
        <v>070500051008</v>
      </c>
      <c r="C1089" t="s">
        <v>3107</v>
      </c>
      <c r="D1089">
        <v>70500051202</v>
      </c>
      <c r="E1089" t="str">
        <f t="shared" si="36"/>
        <v>070500051202</v>
      </c>
      <c r="F1089" s="54" t="s">
        <v>3108</v>
      </c>
      <c r="G1089" t="s">
        <v>1971</v>
      </c>
      <c r="H1089" t="s">
        <v>1907</v>
      </c>
      <c r="I1089" t="s">
        <v>692</v>
      </c>
    </row>
    <row r="1090" spans="1:9" x14ac:dyDescent="0.35">
      <c r="A1090">
        <v>70500051101</v>
      </c>
      <c r="B1090" s="54" t="str">
        <f t="shared" ref="B1090:B1153" si="37">LEFT(F1090,12)</f>
        <v>070500051101</v>
      </c>
      <c r="C1090" t="s">
        <v>784</v>
      </c>
      <c r="D1090">
        <v>70500051102</v>
      </c>
      <c r="E1090" t="str">
        <f t="shared" si="36"/>
        <v>070500051102</v>
      </c>
      <c r="F1090" s="54" t="s">
        <v>3109</v>
      </c>
      <c r="G1090" t="s">
        <v>1906</v>
      </c>
      <c r="H1090" t="s">
        <v>1907</v>
      </c>
      <c r="I1090" t="s">
        <v>692</v>
      </c>
    </row>
    <row r="1091" spans="1:9" x14ac:dyDescent="0.35">
      <c r="A1091">
        <v>70500051102</v>
      </c>
      <c r="B1091" s="54" t="str">
        <f t="shared" si="37"/>
        <v>070500051102</v>
      </c>
      <c r="C1091" t="s">
        <v>3110</v>
      </c>
      <c r="D1091">
        <v>70500051205</v>
      </c>
      <c r="E1091" t="str">
        <f t="shared" si="36"/>
        <v>070500051205</v>
      </c>
      <c r="F1091" s="54" t="s">
        <v>3111</v>
      </c>
      <c r="G1091" t="s">
        <v>1971</v>
      </c>
      <c r="H1091" t="s">
        <v>1907</v>
      </c>
      <c r="I1091" t="s">
        <v>692</v>
      </c>
    </row>
    <row r="1092" spans="1:9" x14ac:dyDescent="0.35">
      <c r="A1092">
        <v>70500051201</v>
      </c>
      <c r="B1092" s="54" t="str">
        <f t="shared" si="37"/>
        <v>070500051201</v>
      </c>
      <c r="C1092" t="s">
        <v>15</v>
      </c>
      <c r="D1092">
        <v>70500051202</v>
      </c>
      <c r="E1092" t="str">
        <f t="shared" si="36"/>
        <v>070500051202</v>
      </c>
      <c r="F1092" s="54" t="s">
        <v>3112</v>
      </c>
      <c r="G1092" t="s">
        <v>1971</v>
      </c>
      <c r="H1092" t="s">
        <v>1907</v>
      </c>
      <c r="I1092" t="s">
        <v>692</v>
      </c>
    </row>
    <row r="1093" spans="1:9" x14ac:dyDescent="0.35">
      <c r="A1093">
        <v>70500051202</v>
      </c>
      <c r="B1093" s="54" t="str">
        <f t="shared" si="37"/>
        <v>070500051202</v>
      </c>
      <c r="C1093" t="s">
        <v>704</v>
      </c>
      <c r="D1093">
        <v>70500051203</v>
      </c>
      <c r="E1093" t="str">
        <f t="shared" si="36"/>
        <v>070500051203</v>
      </c>
      <c r="F1093" s="54" t="s">
        <v>3113</v>
      </c>
      <c r="G1093" t="s">
        <v>1971</v>
      </c>
      <c r="H1093" t="s">
        <v>1907</v>
      </c>
      <c r="I1093" t="s">
        <v>692</v>
      </c>
    </row>
    <row r="1094" spans="1:9" x14ac:dyDescent="0.35">
      <c r="A1094">
        <v>70500051203</v>
      </c>
      <c r="B1094" s="54" t="str">
        <f t="shared" si="37"/>
        <v>070500051203</v>
      </c>
      <c r="C1094" t="s">
        <v>1479</v>
      </c>
      <c r="D1094">
        <v>70500051205</v>
      </c>
      <c r="E1094" t="str">
        <f t="shared" si="36"/>
        <v>070500051205</v>
      </c>
      <c r="F1094" s="54" t="s">
        <v>3114</v>
      </c>
      <c r="G1094" t="s">
        <v>1906</v>
      </c>
      <c r="H1094" t="s">
        <v>1907</v>
      </c>
      <c r="I1094" t="s">
        <v>692</v>
      </c>
    </row>
    <row r="1095" spans="1:9" x14ac:dyDescent="0.35">
      <c r="A1095">
        <v>70500051204</v>
      </c>
      <c r="B1095" s="54" t="str">
        <f t="shared" si="37"/>
        <v>070500051204</v>
      </c>
      <c r="C1095" t="s">
        <v>143</v>
      </c>
      <c r="D1095">
        <v>70500051205</v>
      </c>
      <c r="E1095" t="str">
        <f t="shared" si="36"/>
        <v>070500051205</v>
      </c>
      <c r="F1095" s="54" t="s">
        <v>3115</v>
      </c>
      <c r="G1095" t="s">
        <v>1971</v>
      </c>
      <c r="H1095" t="s">
        <v>1907</v>
      </c>
      <c r="I1095" t="s">
        <v>692</v>
      </c>
    </row>
    <row r="1096" spans="1:9" x14ac:dyDescent="0.35">
      <c r="A1096">
        <v>70500051205</v>
      </c>
      <c r="B1096" s="54" t="str">
        <f t="shared" si="37"/>
        <v>070500051205</v>
      </c>
      <c r="C1096" t="s">
        <v>3116</v>
      </c>
      <c r="D1096">
        <v>70400030601</v>
      </c>
      <c r="E1096" t="str">
        <f t="shared" si="36"/>
        <v>070400030601</v>
      </c>
      <c r="F1096" s="54" t="s">
        <v>3117</v>
      </c>
      <c r="G1096" t="s">
        <v>1906</v>
      </c>
      <c r="H1096" t="s">
        <v>1907</v>
      </c>
      <c r="I1096" t="s">
        <v>692</v>
      </c>
    </row>
    <row r="1097" spans="1:9" x14ac:dyDescent="0.35">
      <c r="A1097">
        <v>70500060101</v>
      </c>
      <c r="B1097" s="54" t="str">
        <f t="shared" si="37"/>
        <v>070500060101</v>
      </c>
      <c r="C1097" t="s">
        <v>626</v>
      </c>
      <c r="D1097">
        <v>70500060102</v>
      </c>
      <c r="E1097" t="str">
        <f t="shared" si="36"/>
        <v>070500060102</v>
      </c>
      <c r="F1097" s="54" t="s">
        <v>3118</v>
      </c>
      <c r="G1097" t="s">
        <v>1971</v>
      </c>
      <c r="H1097" t="s">
        <v>1907</v>
      </c>
      <c r="I1097" t="s">
        <v>692</v>
      </c>
    </row>
    <row r="1098" spans="1:9" x14ac:dyDescent="0.35">
      <c r="A1098">
        <v>70500060102</v>
      </c>
      <c r="B1098" s="54" t="str">
        <f t="shared" si="37"/>
        <v>070500060102</v>
      </c>
      <c r="C1098" t="s">
        <v>212</v>
      </c>
      <c r="D1098">
        <v>70500060103</v>
      </c>
      <c r="E1098" t="str">
        <f t="shared" si="36"/>
        <v>070500060103</v>
      </c>
      <c r="F1098" s="54" t="s">
        <v>3119</v>
      </c>
      <c r="G1098" t="s">
        <v>1971</v>
      </c>
      <c r="H1098" t="s">
        <v>1907</v>
      </c>
      <c r="I1098" t="s">
        <v>692</v>
      </c>
    </row>
    <row r="1099" spans="1:9" x14ac:dyDescent="0.35">
      <c r="A1099">
        <v>70500060103</v>
      </c>
      <c r="B1099" s="54" t="str">
        <f t="shared" si="37"/>
        <v>070500060103</v>
      </c>
      <c r="C1099" t="s">
        <v>868</v>
      </c>
      <c r="D1099">
        <v>70500060106</v>
      </c>
      <c r="E1099" t="str">
        <f t="shared" si="36"/>
        <v>070500060106</v>
      </c>
      <c r="F1099" s="54" t="s">
        <v>3120</v>
      </c>
      <c r="G1099" t="s">
        <v>1971</v>
      </c>
      <c r="H1099" t="s">
        <v>1907</v>
      </c>
      <c r="I1099" t="s">
        <v>692</v>
      </c>
    </row>
    <row r="1100" spans="1:9" x14ac:dyDescent="0.35">
      <c r="A1100">
        <v>70500060104</v>
      </c>
      <c r="B1100" s="54" t="str">
        <f t="shared" si="37"/>
        <v>070500060104</v>
      </c>
      <c r="C1100" t="s">
        <v>631</v>
      </c>
      <c r="D1100">
        <v>70500060105</v>
      </c>
      <c r="E1100" t="str">
        <f t="shared" si="36"/>
        <v>070500060105</v>
      </c>
      <c r="F1100" s="54" t="s">
        <v>3121</v>
      </c>
      <c r="G1100" t="s">
        <v>1971</v>
      </c>
      <c r="H1100" t="s">
        <v>1907</v>
      </c>
      <c r="I1100" t="s">
        <v>692</v>
      </c>
    </row>
    <row r="1101" spans="1:9" x14ac:dyDescent="0.35">
      <c r="A1101">
        <v>70500060105</v>
      </c>
      <c r="B1101" s="54" t="str">
        <f t="shared" si="37"/>
        <v>070500060105</v>
      </c>
      <c r="C1101" t="s">
        <v>213</v>
      </c>
      <c r="D1101">
        <v>70500060106</v>
      </c>
      <c r="E1101" t="str">
        <f t="shared" si="36"/>
        <v>070500060106</v>
      </c>
      <c r="F1101" s="54" t="s">
        <v>3122</v>
      </c>
      <c r="G1101" t="s">
        <v>1971</v>
      </c>
      <c r="H1101" t="s">
        <v>1907</v>
      </c>
      <c r="I1101" t="s">
        <v>692</v>
      </c>
    </row>
    <row r="1102" spans="1:9" x14ac:dyDescent="0.35">
      <c r="A1102">
        <v>70500060106</v>
      </c>
      <c r="B1102" s="54" t="str">
        <f t="shared" si="37"/>
        <v>070500060106</v>
      </c>
      <c r="C1102" t="s">
        <v>601</v>
      </c>
      <c r="D1102">
        <v>70500060107</v>
      </c>
      <c r="E1102" t="str">
        <f t="shared" si="36"/>
        <v>070500060107</v>
      </c>
      <c r="F1102" s="54" t="s">
        <v>3123</v>
      </c>
      <c r="G1102" t="s">
        <v>1906</v>
      </c>
      <c r="H1102" t="s">
        <v>1907</v>
      </c>
      <c r="I1102" t="s">
        <v>692</v>
      </c>
    </row>
    <row r="1103" spans="1:9" x14ac:dyDescent="0.35">
      <c r="A1103">
        <v>70500060107</v>
      </c>
      <c r="B1103" s="54" t="str">
        <f t="shared" si="37"/>
        <v>070500060107</v>
      </c>
      <c r="C1103" t="s">
        <v>30</v>
      </c>
      <c r="D1103">
        <v>70500060208</v>
      </c>
      <c r="E1103" t="str">
        <f t="shared" ref="E1103:E1166" si="38">CONCATENATE(0,D1103)</f>
        <v>070500060208</v>
      </c>
      <c r="F1103" s="54" t="s">
        <v>3124</v>
      </c>
      <c r="G1103" t="s">
        <v>1906</v>
      </c>
      <c r="H1103" t="s">
        <v>1907</v>
      </c>
      <c r="I1103" t="s">
        <v>692</v>
      </c>
    </row>
    <row r="1104" spans="1:9" x14ac:dyDescent="0.35">
      <c r="A1104">
        <v>70500060201</v>
      </c>
      <c r="B1104" s="54" t="str">
        <f t="shared" si="37"/>
        <v>070500060201</v>
      </c>
      <c r="C1104" t="s">
        <v>608</v>
      </c>
      <c r="D1104">
        <v>70500060202</v>
      </c>
      <c r="E1104" t="str">
        <f t="shared" si="38"/>
        <v>070500060202</v>
      </c>
      <c r="F1104" s="54" t="s">
        <v>3125</v>
      </c>
      <c r="G1104" t="s">
        <v>1971</v>
      </c>
      <c r="H1104" t="s">
        <v>1907</v>
      </c>
      <c r="I1104" t="s">
        <v>692</v>
      </c>
    </row>
    <row r="1105" spans="1:9" x14ac:dyDescent="0.35">
      <c r="A1105">
        <v>70500060202</v>
      </c>
      <c r="B1105" s="54" t="str">
        <f t="shared" si="37"/>
        <v>070500060202</v>
      </c>
      <c r="C1105" t="s">
        <v>1342</v>
      </c>
      <c r="D1105">
        <v>70500060203</v>
      </c>
      <c r="E1105" t="str">
        <f t="shared" si="38"/>
        <v>070500060203</v>
      </c>
      <c r="F1105" s="54" t="s">
        <v>3126</v>
      </c>
      <c r="G1105" t="s">
        <v>1971</v>
      </c>
      <c r="H1105" t="s">
        <v>1907</v>
      </c>
      <c r="I1105" t="s">
        <v>692</v>
      </c>
    </row>
    <row r="1106" spans="1:9" x14ac:dyDescent="0.35">
      <c r="A1106">
        <v>70500060203</v>
      </c>
      <c r="B1106" s="54" t="str">
        <f t="shared" si="37"/>
        <v>070500060203</v>
      </c>
      <c r="C1106" t="s">
        <v>1318</v>
      </c>
      <c r="D1106">
        <v>70500060205</v>
      </c>
      <c r="E1106" t="str">
        <f t="shared" si="38"/>
        <v>070500060205</v>
      </c>
      <c r="F1106" s="54" t="s">
        <v>3127</v>
      </c>
      <c r="G1106" t="s">
        <v>1906</v>
      </c>
      <c r="H1106" t="s">
        <v>1907</v>
      </c>
      <c r="I1106" t="s">
        <v>692</v>
      </c>
    </row>
    <row r="1107" spans="1:9" x14ac:dyDescent="0.35">
      <c r="A1107">
        <v>70500060204</v>
      </c>
      <c r="B1107" s="54" t="str">
        <f t="shared" si="37"/>
        <v>070500060204</v>
      </c>
      <c r="C1107" t="s">
        <v>1319</v>
      </c>
      <c r="D1107">
        <v>70500060205</v>
      </c>
      <c r="E1107" t="str">
        <f t="shared" si="38"/>
        <v>070500060205</v>
      </c>
      <c r="F1107" s="54" t="s">
        <v>3128</v>
      </c>
      <c r="G1107" t="s">
        <v>1971</v>
      </c>
      <c r="H1107" t="s">
        <v>1907</v>
      </c>
      <c r="I1107" t="s">
        <v>692</v>
      </c>
    </row>
    <row r="1108" spans="1:9" x14ac:dyDescent="0.35">
      <c r="A1108">
        <v>70500060205</v>
      </c>
      <c r="B1108" s="54" t="str">
        <f t="shared" si="37"/>
        <v>070500060205</v>
      </c>
      <c r="C1108" t="s">
        <v>1325</v>
      </c>
      <c r="D1108">
        <v>70500060207</v>
      </c>
      <c r="E1108" t="str">
        <f t="shared" si="38"/>
        <v>070500060207</v>
      </c>
      <c r="F1108" s="54" t="s">
        <v>3129</v>
      </c>
      <c r="G1108" t="s">
        <v>1971</v>
      </c>
      <c r="H1108" t="s">
        <v>1907</v>
      </c>
      <c r="I1108" t="s">
        <v>692</v>
      </c>
    </row>
    <row r="1109" spans="1:9" x14ac:dyDescent="0.35">
      <c r="A1109">
        <v>70500060206</v>
      </c>
      <c r="B1109" s="54" t="str">
        <f t="shared" si="37"/>
        <v>070500060206</v>
      </c>
      <c r="C1109" t="s">
        <v>1332</v>
      </c>
      <c r="D1109">
        <v>70500060207</v>
      </c>
      <c r="E1109" t="str">
        <f t="shared" si="38"/>
        <v>070500060207</v>
      </c>
      <c r="F1109" s="54" t="s">
        <v>3130</v>
      </c>
      <c r="G1109" t="s">
        <v>1906</v>
      </c>
      <c r="H1109" t="s">
        <v>1907</v>
      </c>
      <c r="I1109" t="s">
        <v>692</v>
      </c>
    </row>
    <row r="1110" spans="1:9" x14ac:dyDescent="0.35">
      <c r="A1110">
        <v>70500060207</v>
      </c>
      <c r="B1110" s="54" t="str">
        <f t="shared" si="37"/>
        <v>070500060207</v>
      </c>
      <c r="C1110" t="s">
        <v>604</v>
      </c>
      <c r="D1110">
        <v>70500060208</v>
      </c>
      <c r="E1110" t="str">
        <f t="shared" si="38"/>
        <v>070500060208</v>
      </c>
      <c r="F1110" s="54" t="s">
        <v>3131</v>
      </c>
      <c r="G1110" t="s">
        <v>1906</v>
      </c>
      <c r="H1110" t="s">
        <v>1907</v>
      </c>
      <c r="I1110" t="s">
        <v>692</v>
      </c>
    </row>
    <row r="1111" spans="1:9" x14ac:dyDescent="0.35">
      <c r="A1111">
        <v>70500060208</v>
      </c>
      <c r="B1111" s="54" t="str">
        <f t="shared" si="37"/>
        <v>070500060208</v>
      </c>
      <c r="C1111" t="s">
        <v>31</v>
      </c>
      <c r="D1111">
        <v>70500060304</v>
      </c>
      <c r="E1111" t="str">
        <f t="shared" si="38"/>
        <v>070500060304</v>
      </c>
      <c r="F1111" s="54" t="s">
        <v>3132</v>
      </c>
      <c r="G1111" t="s">
        <v>1906</v>
      </c>
      <c r="H1111" t="s">
        <v>1907</v>
      </c>
      <c r="I1111" t="s">
        <v>692</v>
      </c>
    </row>
    <row r="1112" spans="1:9" x14ac:dyDescent="0.35">
      <c r="A1112">
        <v>70500060301</v>
      </c>
      <c r="B1112" s="54" t="str">
        <f t="shared" si="37"/>
        <v>070500060301</v>
      </c>
      <c r="C1112" t="s">
        <v>227</v>
      </c>
      <c r="D1112">
        <v>70500060304</v>
      </c>
      <c r="E1112" t="str">
        <f t="shared" si="38"/>
        <v>070500060304</v>
      </c>
      <c r="F1112" s="54" t="s">
        <v>3133</v>
      </c>
      <c r="G1112" t="s">
        <v>1971</v>
      </c>
      <c r="H1112" t="s">
        <v>1907</v>
      </c>
      <c r="I1112" t="s">
        <v>692</v>
      </c>
    </row>
    <row r="1113" spans="1:9" x14ac:dyDescent="0.35">
      <c r="A1113">
        <v>70500060302</v>
      </c>
      <c r="B1113" s="54" t="str">
        <f t="shared" si="37"/>
        <v>070500060302</v>
      </c>
      <c r="C1113" t="s">
        <v>615</v>
      </c>
      <c r="D1113">
        <v>70500060304</v>
      </c>
      <c r="E1113" t="str">
        <f t="shared" si="38"/>
        <v>070500060304</v>
      </c>
      <c r="F1113" s="54" t="s">
        <v>3134</v>
      </c>
      <c r="G1113" t="s">
        <v>1906</v>
      </c>
      <c r="H1113" t="s">
        <v>1907</v>
      </c>
      <c r="I1113" t="s">
        <v>692</v>
      </c>
    </row>
    <row r="1114" spans="1:9" x14ac:dyDescent="0.35">
      <c r="A1114">
        <v>70500060303</v>
      </c>
      <c r="B1114" s="54" t="str">
        <f t="shared" si="37"/>
        <v>070500060303</v>
      </c>
      <c r="C1114" t="s">
        <v>214</v>
      </c>
      <c r="D1114">
        <v>70500060304</v>
      </c>
      <c r="E1114" t="str">
        <f t="shared" si="38"/>
        <v>070500060304</v>
      </c>
      <c r="F1114" s="54" t="s">
        <v>3135</v>
      </c>
      <c r="G1114" t="s">
        <v>1971</v>
      </c>
      <c r="H1114" t="s">
        <v>1907</v>
      </c>
      <c r="I1114" t="s">
        <v>692</v>
      </c>
    </row>
    <row r="1115" spans="1:9" x14ac:dyDescent="0.35">
      <c r="A1115">
        <v>70500060304</v>
      </c>
      <c r="B1115" s="54" t="str">
        <f t="shared" si="37"/>
        <v>070500060304</v>
      </c>
      <c r="C1115" t="s">
        <v>3136</v>
      </c>
      <c r="D1115">
        <v>70500060506</v>
      </c>
      <c r="E1115" t="str">
        <f t="shared" si="38"/>
        <v>070500060506</v>
      </c>
      <c r="F1115" s="54" t="s">
        <v>3137</v>
      </c>
      <c r="G1115" t="s">
        <v>1906</v>
      </c>
      <c r="H1115" t="s">
        <v>1907</v>
      </c>
      <c r="I1115" t="s">
        <v>692</v>
      </c>
    </row>
    <row r="1116" spans="1:9" x14ac:dyDescent="0.35">
      <c r="A1116">
        <v>70500060401</v>
      </c>
      <c r="B1116" s="54" t="str">
        <f t="shared" si="37"/>
        <v>070500060401</v>
      </c>
      <c r="C1116" t="s">
        <v>787</v>
      </c>
      <c r="D1116">
        <v>70500060402</v>
      </c>
      <c r="E1116" t="str">
        <f t="shared" si="38"/>
        <v>070500060402</v>
      </c>
      <c r="F1116" s="54" t="s">
        <v>3138</v>
      </c>
      <c r="G1116" t="s">
        <v>1906</v>
      </c>
      <c r="H1116" t="s">
        <v>1907</v>
      </c>
      <c r="I1116" t="s">
        <v>692</v>
      </c>
    </row>
    <row r="1117" spans="1:9" x14ac:dyDescent="0.35">
      <c r="A1117">
        <v>70500060402</v>
      </c>
      <c r="B1117" s="54" t="str">
        <f t="shared" si="37"/>
        <v>070500060402</v>
      </c>
      <c r="C1117" t="s">
        <v>33</v>
      </c>
      <c r="D1117">
        <v>70500060510</v>
      </c>
      <c r="E1117" t="str">
        <f t="shared" si="38"/>
        <v>070500060510</v>
      </c>
      <c r="F1117" s="54" t="s">
        <v>3139</v>
      </c>
      <c r="G1117" t="s">
        <v>1906</v>
      </c>
      <c r="H1117" t="s">
        <v>1907</v>
      </c>
      <c r="I1117" t="s">
        <v>692</v>
      </c>
    </row>
    <row r="1118" spans="1:9" x14ac:dyDescent="0.35">
      <c r="A1118">
        <v>70500060501</v>
      </c>
      <c r="B1118" s="54" t="str">
        <f t="shared" si="37"/>
        <v>070500060501</v>
      </c>
      <c r="C1118" t="s">
        <v>590</v>
      </c>
      <c r="D1118">
        <v>70500060502</v>
      </c>
      <c r="E1118" t="str">
        <f t="shared" si="38"/>
        <v>070500060502</v>
      </c>
      <c r="F1118" s="54" t="s">
        <v>3140</v>
      </c>
      <c r="G1118" t="s">
        <v>1971</v>
      </c>
      <c r="H1118" t="s">
        <v>1907</v>
      </c>
      <c r="I1118" t="s">
        <v>692</v>
      </c>
    </row>
    <row r="1119" spans="1:9" x14ac:dyDescent="0.35">
      <c r="A1119">
        <v>70500060502</v>
      </c>
      <c r="B1119" s="54" t="str">
        <f t="shared" si="37"/>
        <v>070500060502</v>
      </c>
      <c r="C1119" t="s">
        <v>880</v>
      </c>
      <c r="D1119">
        <v>70500060506</v>
      </c>
      <c r="E1119" t="str">
        <f t="shared" si="38"/>
        <v>070500060506</v>
      </c>
      <c r="F1119" s="54" t="s">
        <v>3141</v>
      </c>
      <c r="G1119" t="s">
        <v>1971</v>
      </c>
      <c r="H1119" t="s">
        <v>1907</v>
      </c>
      <c r="I1119" t="s">
        <v>692</v>
      </c>
    </row>
    <row r="1120" spans="1:9" x14ac:dyDescent="0.35">
      <c r="A1120">
        <v>70500060503</v>
      </c>
      <c r="B1120" s="54" t="str">
        <f t="shared" si="37"/>
        <v>070500060503</v>
      </c>
      <c r="C1120" t="s">
        <v>1334</v>
      </c>
      <c r="D1120">
        <v>70500060506</v>
      </c>
      <c r="E1120" t="str">
        <f t="shared" si="38"/>
        <v>070500060506</v>
      </c>
      <c r="F1120" s="54" t="s">
        <v>3142</v>
      </c>
      <c r="G1120" t="s">
        <v>1906</v>
      </c>
      <c r="H1120" t="s">
        <v>1907</v>
      </c>
      <c r="I1120" t="s">
        <v>692</v>
      </c>
    </row>
    <row r="1121" spans="1:9" x14ac:dyDescent="0.35">
      <c r="A1121">
        <v>70500060504</v>
      </c>
      <c r="B1121" s="54" t="str">
        <f t="shared" si="37"/>
        <v>070500060504</v>
      </c>
      <c r="C1121" t="s">
        <v>1331</v>
      </c>
      <c r="D1121">
        <v>70500060506</v>
      </c>
      <c r="E1121" t="str">
        <f t="shared" si="38"/>
        <v>070500060506</v>
      </c>
      <c r="F1121" s="54" t="s">
        <v>3143</v>
      </c>
      <c r="G1121" t="s">
        <v>1906</v>
      </c>
      <c r="H1121" t="s">
        <v>1907</v>
      </c>
      <c r="I1121" t="s">
        <v>692</v>
      </c>
    </row>
    <row r="1122" spans="1:9" x14ac:dyDescent="0.35">
      <c r="A1122">
        <v>70500060505</v>
      </c>
      <c r="B1122" s="54" t="str">
        <f t="shared" si="37"/>
        <v>070500060505</v>
      </c>
      <c r="C1122" t="s">
        <v>1322</v>
      </c>
      <c r="D1122">
        <v>70500060506</v>
      </c>
      <c r="E1122" t="str">
        <f t="shared" si="38"/>
        <v>070500060506</v>
      </c>
      <c r="F1122" s="54" t="s">
        <v>3144</v>
      </c>
      <c r="G1122" t="s">
        <v>1906</v>
      </c>
      <c r="H1122" t="s">
        <v>1907</v>
      </c>
      <c r="I1122" t="s">
        <v>692</v>
      </c>
    </row>
    <row r="1123" spans="1:9" x14ac:dyDescent="0.35">
      <c r="A1123">
        <v>70500060506</v>
      </c>
      <c r="B1123" s="54" t="str">
        <f t="shared" si="37"/>
        <v>070500060506</v>
      </c>
      <c r="C1123" t="s">
        <v>1326</v>
      </c>
      <c r="D1123">
        <v>70500060507</v>
      </c>
      <c r="E1123" t="str">
        <f t="shared" si="38"/>
        <v>070500060507</v>
      </c>
      <c r="F1123" s="54" t="s">
        <v>3145</v>
      </c>
      <c r="G1123" t="s">
        <v>1906</v>
      </c>
      <c r="H1123" t="s">
        <v>1907</v>
      </c>
      <c r="I1123" t="s">
        <v>692</v>
      </c>
    </row>
    <row r="1124" spans="1:9" x14ac:dyDescent="0.35">
      <c r="A1124">
        <v>70500060507</v>
      </c>
      <c r="B1124" s="54" t="str">
        <f t="shared" si="37"/>
        <v>070500060507</v>
      </c>
      <c r="C1124" t="s">
        <v>1320</v>
      </c>
      <c r="D1124">
        <v>70500060508</v>
      </c>
      <c r="E1124" t="str">
        <f t="shared" si="38"/>
        <v>070500060508</v>
      </c>
      <c r="F1124" s="54" t="s">
        <v>3146</v>
      </c>
      <c r="G1124" t="s">
        <v>1906</v>
      </c>
      <c r="H1124" t="s">
        <v>1907</v>
      </c>
      <c r="I1124" t="s">
        <v>692</v>
      </c>
    </row>
    <row r="1125" spans="1:9" x14ac:dyDescent="0.35">
      <c r="A1125">
        <v>70500060508</v>
      </c>
      <c r="B1125" s="54" t="str">
        <f t="shared" si="37"/>
        <v>070500060508</v>
      </c>
      <c r="C1125" t="s">
        <v>1473</v>
      </c>
      <c r="D1125">
        <v>70500060509</v>
      </c>
      <c r="E1125" t="str">
        <f t="shared" si="38"/>
        <v>070500060509</v>
      </c>
      <c r="F1125" s="54" t="s">
        <v>3147</v>
      </c>
      <c r="G1125" t="s">
        <v>1906</v>
      </c>
      <c r="H1125" t="s">
        <v>1907</v>
      </c>
      <c r="I1125" t="s">
        <v>692</v>
      </c>
    </row>
    <row r="1126" spans="1:9" x14ac:dyDescent="0.35">
      <c r="A1126">
        <v>70500060509</v>
      </c>
      <c r="B1126" s="54" t="str">
        <f t="shared" si="37"/>
        <v>070500060509</v>
      </c>
      <c r="C1126" t="s">
        <v>3148</v>
      </c>
      <c r="D1126">
        <v>70500050502</v>
      </c>
      <c r="E1126" t="str">
        <f t="shared" si="38"/>
        <v>070500050502</v>
      </c>
      <c r="F1126" s="54" t="s">
        <v>3149</v>
      </c>
      <c r="G1126" t="s">
        <v>1906</v>
      </c>
      <c r="H1126" t="s">
        <v>1907</v>
      </c>
      <c r="I1126" t="s">
        <v>692</v>
      </c>
    </row>
    <row r="1127" spans="1:9" x14ac:dyDescent="0.35">
      <c r="A1127">
        <v>70500070101</v>
      </c>
      <c r="B1127" s="54" t="str">
        <f t="shared" si="37"/>
        <v>070500070101</v>
      </c>
      <c r="C1127" t="s">
        <v>1495</v>
      </c>
      <c r="D1127">
        <v>70500070102</v>
      </c>
      <c r="E1127" t="str">
        <f t="shared" si="38"/>
        <v>070500070102</v>
      </c>
      <c r="F1127" s="54" t="s">
        <v>3150</v>
      </c>
      <c r="G1127" t="s">
        <v>1971</v>
      </c>
      <c r="H1127" t="s">
        <v>1907</v>
      </c>
      <c r="I1127" t="s">
        <v>692</v>
      </c>
    </row>
    <row r="1128" spans="1:9" x14ac:dyDescent="0.35">
      <c r="A1128">
        <v>70500070102</v>
      </c>
      <c r="B1128" s="54" t="str">
        <f t="shared" si="37"/>
        <v>070500070102</v>
      </c>
      <c r="C1128" t="s">
        <v>721</v>
      </c>
      <c r="D1128">
        <v>70500070105</v>
      </c>
      <c r="E1128" t="str">
        <f t="shared" si="38"/>
        <v>070500070105</v>
      </c>
      <c r="F1128" s="54" t="s">
        <v>3151</v>
      </c>
      <c r="G1128" t="s">
        <v>1971</v>
      </c>
      <c r="H1128" t="s">
        <v>1907</v>
      </c>
      <c r="I1128" t="s">
        <v>692</v>
      </c>
    </row>
    <row r="1129" spans="1:9" x14ac:dyDescent="0.35">
      <c r="A1129">
        <v>70500070103</v>
      </c>
      <c r="B1129" s="54" t="str">
        <f t="shared" si="37"/>
        <v>070500070103</v>
      </c>
      <c r="C1129" t="s">
        <v>996</v>
      </c>
      <c r="D1129">
        <v>70500070105</v>
      </c>
      <c r="E1129" t="str">
        <f t="shared" si="38"/>
        <v>070500070105</v>
      </c>
      <c r="F1129" s="54" t="s">
        <v>3152</v>
      </c>
      <c r="G1129" t="s">
        <v>1906</v>
      </c>
      <c r="H1129" t="s">
        <v>1907</v>
      </c>
      <c r="I1129" t="s">
        <v>692</v>
      </c>
    </row>
    <row r="1130" spans="1:9" x14ac:dyDescent="0.35">
      <c r="A1130">
        <v>70500070104</v>
      </c>
      <c r="B1130" s="54" t="str">
        <f t="shared" si="37"/>
        <v>070500070104</v>
      </c>
      <c r="C1130" t="s">
        <v>54</v>
      </c>
      <c r="D1130">
        <v>70500070105</v>
      </c>
      <c r="E1130" t="str">
        <f t="shared" si="38"/>
        <v>070500070105</v>
      </c>
      <c r="F1130" s="54" t="s">
        <v>3153</v>
      </c>
      <c r="G1130" t="s">
        <v>1906</v>
      </c>
      <c r="H1130" t="s">
        <v>1907</v>
      </c>
      <c r="I1130" t="s">
        <v>692</v>
      </c>
    </row>
    <row r="1131" spans="1:9" x14ac:dyDescent="0.35">
      <c r="A1131">
        <v>70500070105</v>
      </c>
      <c r="B1131" s="54" t="str">
        <f t="shared" si="37"/>
        <v>070500070105</v>
      </c>
      <c r="C1131" t="s">
        <v>44</v>
      </c>
      <c r="D1131">
        <v>70500070305</v>
      </c>
      <c r="E1131" t="str">
        <f t="shared" si="38"/>
        <v>070500070305</v>
      </c>
      <c r="F1131" s="54" t="s">
        <v>3154</v>
      </c>
      <c r="G1131" t="s">
        <v>1971</v>
      </c>
      <c r="H1131" t="s">
        <v>1907</v>
      </c>
      <c r="I1131" t="s">
        <v>692</v>
      </c>
    </row>
    <row r="1132" spans="1:9" x14ac:dyDescent="0.35">
      <c r="A1132">
        <v>70500070201</v>
      </c>
      <c r="B1132" s="54" t="str">
        <f t="shared" si="37"/>
        <v>070500070201</v>
      </c>
      <c r="C1132" t="s">
        <v>207</v>
      </c>
      <c r="D1132">
        <v>70500070203</v>
      </c>
      <c r="E1132" t="str">
        <f t="shared" si="38"/>
        <v>070500070203</v>
      </c>
      <c r="F1132" s="54" t="s">
        <v>3155</v>
      </c>
      <c r="G1132" t="s">
        <v>1906</v>
      </c>
      <c r="H1132" t="s">
        <v>1907</v>
      </c>
      <c r="I1132" t="s">
        <v>692</v>
      </c>
    </row>
    <row r="1133" spans="1:9" x14ac:dyDescent="0.35">
      <c r="A1133">
        <v>70500070202</v>
      </c>
      <c r="B1133" s="54" t="str">
        <f t="shared" si="37"/>
        <v>070500070202</v>
      </c>
      <c r="C1133" t="s">
        <v>392</v>
      </c>
      <c r="D1133">
        <v>70500070203</v>
      </c>
      <c r="E1133" t="str">
        <f t="shared" si="38"/>
        <v>070500070203</v>
      </c>
      <c r="F1133" s="54" t="s">
        <v>3156</v>
      </c>
      <c r="G1133" t="s">
        <v>1971</v>
      </c>
      <c r="H1133" t="s">
        <v>1907</v>
      </c>
      <c r="I1133" t="s">
        <v>692</v>
      </c>
    </row>
    <row r="1134" spans="1:9" x14ac:dyDescent="0.35">
      <c r="A1134">
        <v>70500070203</v>
      </c>
      <c r="B1134" s="54" t="str">
        <f t="shared" si="37"/>
        <v>070500070203</v>
      </c>
      <c r="C1134" t="s">
        <v>765</v>
      </c>
      <c r="D1134">
        <v>70500070206</v>
      </c>
      <c r="E1134" t="str">
        <f t="shared" si="38"/>
        <v>070500070206</v>
      </c>
      <c r="F1134" s="54" t="s">
        <v>3157</v>
      </c>
      <c r="G1134" t="s">
        <v>1971</v>
      </c>
      <c r="H1134" t="s">
        <v>1907</v>
      </c>
      <c r="I1134" t="s">
        <v>692</v>
      </c>
    </row>
    <row r="1135" spans="1:9" x14ac:dyDescent="0.35">
      <c r="A1135">
        <v>70500070204</v>
      </c>
      <c r="B1135" s="54" t="str">
        <f t="shared" si="37"/>
        <v>070500070204</v>
      </c>
      <c r="C1135" t="s">
        <v>128</v>
      </c>
      <c r="D1135">
        <v>70500070206</v>
      </c>
      <c r="E1135" t="str">
        <f t="shared" si="38"/>
        <v>070500070206</v>
      </c>
      <c r="F1135" s="54" t="s">
        <v>3158</v>
      </c>
      <c r="G1135" t="s">
        <v>1906</v>
      </c>
      <c r="H1135" t="s">
        <v>1907</v>
      </c>
      <c r="I1135" t="s">
        <v>692</v>
      </c>
    </row>
    <row r="1136" spans="1:9" x14ac:dyDescent="0.35">
      <c r="A1136">
        <v>70500070205</v>
      </c>
      <c r="B1136" s="54" t="str">
        <f t="shared" si="37"/>
        <v>070500070205</v>
      </c>
      <c r="C1136" t="s">
        <v>710</v>
      </c>
      <c r="D1136">
        <v>70500070206</v>
      </c>
      <c r="E1136" t="str">
        <f t="shared" si="38"/>
        <v>070500070206</v>
      </c>
      <c r="F1136" s="54" t="s">
        <v>3159</v>
      </c>
      <c r="G1136" t="s">
        <v>1906</v>
      </c>
      <c r="H1136" t="s">
        <v>1907</v>
      </c>
      <c r="I1136" t="s">
        <v>692</v>
      </c>
    </row>
    <row r="1137" spans="1:9" x14ac:dyDescent="0.35">
      <c r="A1137">
        <v>70500070206</v>
      </c>
      <c r="B1137" s="54" t="str">
        <f t="shared" si="37"/>
        <v>070500070206</v>
      </c>
      <c r="C1137" t="s">
        <v>3160</v>
      </c>
      <c r="D1137">
        <v>70500070310</v>
      </c>
      <c r="E1137" t="str">
        <f t="shared" si="38"/>
        <v>070500070310</v>
      </c>
      <c r="F1137" s="54" t="s">
        <v>3161</v>
      </c>
      <c r="G1137" t="s">
        <v>1906</v>
      </c>
      <c r="H1137" t="s">
        <v>1907</v>
      </c>
      <c r="I1137" t="s">
        <v>692</v>
      </c>
    </row>
    <row r="1138" spans="1:9" x14ac:dyDescent="0.35">
      <c r="A1138">
        <v>70500070301</v>
      </c>
      <c r="B1138" s="54" t="str">
        <f t="shared" si="37"/>
        <v>070500070301</v>
      </c>
      <c r="C1138" t="s">
        <v>739</v>
      </c>
      <c r="D1138">
        <v>70500070302</v>
      </c>
      <c r="E1138" t="str">
        <f t="shared" si="38"/>
        <v>070500070302</v>
      </c>
      <c r="F1138" s="54" t="s">
        <v>3162</v>
      </c>
      <c r="G1138" t="s">
        <v>1906</v>
      </c>
      <c r="H1138" t="s">
        <v>1907</v>
      </c>
      <c r="I1138" t="s">
        <v>692</v>
      </c>
    </row>
    <row r="1139" spans="1:9" x14ac:dyDescent="0.35">
      <c r="A1139">
        <v>70500070302</v>
      </c>
      <c r="B1139" s="54" t="str">
        <f t="shared" si="37"/>
        <v>070500070302</v>
      </c>
      <c r="C1139" t="s">
        <v>720</v>
      </c>
      <c r="D1139">
        <v>70500070303</v>
      </c>
      <c r="E1139" t="str">
        <f t="shared" si="38"/>
        <v>070500070303</v>
      </c>
      <c r="F1139" s="54" t="s">
        <v>3163</v>
      </c>
      <c r="G1139" t="s">
        <v>1980</v>
      </c>
      <c r="H1139" t="s">
        <v>1907</v>
      </c>
      <c r="I1139" t="s">
        <v>692</v>
      </c>
    </row>
    <row r="1140" spans="1:9" x14ac:dyDescent="0.35">
      <c r="A1140">
        <v>70500070303</v>
      </c>
      <c r="B1140" s="54" t="str">
        <f t="shared" si="37"/>
        <v>070500070303</v>
      </c>
      <c r="C1140" t="s">
        <v>763</v>
      </c>
      <c r="D1140">
        <v>70500070305</v>
      </c>
      <c r="E1140" t="str">
        <f t="shared" si="38"/>
        <v>070500070305</v>
      </c>
      <c r="F1140" s="54" t="s">
        <v>3164</v>
      </c>
      <c r="G1140" t="s">
        <v>1906</v>
      </c>
      <c r="H1140" t="s">
        <v>1907</v>
      </c>
      <c r="I1140" t="s">
        <v>692</v>
      </c>
    </row>
    <row r="1141" spans="1:9" x14ac:dyDescent="0.35">
      <c r="A1141">
        <v>70500070304</v>
      </c>
      <c r="B1141" s="54" t="str">
        <f t="shared" si="37"/>
        <v>070500070304</v>
      </c>
      <c r="C1141" t="s">
        <v>761</v>
      </c>
      <c r="D1141">
        <v>70500070305</v>
      </c>
      <c r="E1141" t="str">
        <f t="shared" si="38"/>
        <v>070500070305</v>
      </c>
      <c r="F1141" s="54" t="s">
        <v>3165</v>
      </c>
      <c r="G1141" t="s">
        <v>1971</v>
      </c>
      <c r="H1141" t="s">
        <v>1907</v>
      </c>
      <c r="I1141" t="s">
        <v>692</v>
      </c>
    </row>
    <row r="1142" spans="1:9" x14ac:dyDescent="0.35">
      <c r="A1142">
        <v>70500070305</v>
      </c>
      <c r="B1142" s="54" t="str">
        <f t="shared" si="37"/>
        <v>070500070305</v>
      </c>
      <c r="C1142" t="s">
        <v>1500</v>
      </c>
      <c r="D1142">
        <v>70500070309</v>
      </c>
      <c r="E1142" t="str">
        <f t="shared" si="38"/>
        <v>070500070309</v>
      </c>
      <c r="F1142" s="54" t="s">
        <v>3166</v>
      </c>
      <c r="G1142" t="s">
        <v>1971</v>
      </c>
      <c r="H1142" t="s">
        <v>1907</v>
      </c>
      <c r="I1142" t="s">
        <v>692</v>
      </c>
    </row>
    <row r="1143" spans="1:9" x14ac:dyDescent="0.35">
      <c r="A1143">
        <v>70500070306</v>
      </c>
      <c r="B1143" s="54" t="str">
        <f t="shared" si="37"/>
        <v>070500070306</v>
      </c>
      <c r="C1143" t="s">
        <v>762</v>
      </c>
      <c r="D1143">
        <v>70500070307</v>
      </c>
      <c r="E1143" t="str">
        <f t="shared" si="38"/>
        <v>070500070307</v>
      </c>
      <c r="F1143" s="54" t="s">
        <v>3167</v>
      </c>
      <c r="G1143" t="s">
        <v>1980</v>
      </c>
      <c r="H1143" t="s">
        <v>1907</v>
      </c>
      <c r="I1143" t="s">
        <v>692</v>
      </c>
    </row>
    <row r="1144" spans="1:9" x14ac:dyDescent="0.35">
      <c r="A1144">
        <v>70500070307</v>
      </c>
      <c r="B1144" s="54" t="str">
        <f t="shared" si="37"/>
        <v>070500070307</v>
      </c>
      <c r="C1144" t="s">
        <v>15</v>
      </c>
      <c r="D1144">
        <v>70500070308</v>
      </c>
      <c r="E1144" t="str">
        <f t="shared" si="38"/>
        <v>070500070308</v>
      </c>
      <c r="F1144" s="54" t="s">
        <v>3168</v>
      </c>
      <c r="G1144" t="s">
        <v>1980</v>
      </c>
      <c r="H1144" t="s">
        <v>1907</v>
      </c>
      <c r="I1144" t="s">
        <v>692</v>
      </c>
    </row>
    <row r="1145" spans="1:9" x14ac:dyDescent="0.35">
      <c r="A1145">
        <v>70500070308</v>
      </c>
      <c r="B1145" s="54" t="str">
        <f t="shared" si="37"/>
        <v>070500070308</v>
      </c>
      <c r="C1145" t="s">
        <v>270</v>
      </c>
      <c r="D1145">
        <v>70500070309</v>
      </c>
      <c r="E1145" t="str">
        <f t="shared" si="38"/>
        <v>070500070309</v>
      </c>
      <c r="F1145" s="54" t="s">
        <v>3169</v>
      </c>
      <c r="G1145" t="s">
        <v>1971</v>
      </c>
      <c r="H1145" t="s">
        <v>1907</v>
      </c>
      <c r="I1145" t="s">
        <v>692</v>
      </c>
    </row>
    <row r="1146" spans="1:9" x14ac:dyDescent="0.35">
      <c r="A1146">
        <v>70500070309</v>
      </c>
      <c r="B1146" s="54" t="str">
        <f t="shared" si="37"/>
        <v>070500070309</v>
      </c>
      <c r="C1146" t="s">
        <v>127</v>
      </c>
      <c r="D1146">
        <v>70500070310</v>
      </c>
      <c r="E1146" t="str">
        <f t="shared" si="38"/>
        <v>070500070310</v>
      </c>
      <c r="F1146" s="54" t="s">
        <v>3170</v>
      </c>
      <c r="G1146" t="s">
        <v>1971</v>
      </c>
      <c r="H1146" t="s">
        <v>1907</v>
      </c>
      <c r="I1146" t="s">
        <v>692</v>
      </c>
    </row>
    <row r="1147" spans="1:9" x14ac:dyDescent="0.35">
      <c r="A1147">
        <v>70500070310</v>
      </c>
      <c r="B1147" s="54" t="str">
        <f t="shared" si="37"/>
        <v>070500070310</v>
      </c>
      <c r="C1147" t="s">
        <v>3171</v>
      </c>
      <c r="D1147">
        <v>70500070704</v>
      </c>
      <c r="E1147" t="str">
        <f t="shared" si="38"/>
        <v>070500070704</v>
      </c>
      <c r="F1147" s="54" t="s">
        <v>3172</v>
      </c>
      <c r="G1147" t="s">
        <v>1906</v>
      </c>
      <c r="H1147" t="s">
        <v>1907</v>
      </c>
      <c r="I1147" t="s">
        <v>692</v>
      </c>
    </row>
    <row r="1148" spans="1:9" x14ac:dyDescent="0.35">
      <c r="A1148">
        <v>70500070401</v>
      </c>
      <c r="B1148" s="54" t="str">
        <f t="shared" si="37"/>
        <v>070500070401</v>
      </c>
      <c r="C1148" t="s">
        <v>725</v>
      </c>
      <c r="D1148">
        <v>70500070405</v>
      </c>
      <c r="E1148" t="str">
        <f t="shared" si="38"/>
        <v>070500070405</v>
      </c>
      <c r="F1148" s="54" t="s">
        <v>3173</v>
      </c>
      <c r="G1148" t="s">
        <v>1906</v>
      </c>
      <c r="H1148" t="s">
        <v>1907</v>
      </c>
      <c r="I1148" t="s">
        <v>692</v>
      </c>
    </row>
    <row r="1149" spans="1:9" x14ac:dyDescent="0.35">
      <c r="A1149">
        <v>70500070402</v>
      </c>
      <c r="B1149" s="54" t="str">
        <f t="shared" si="37"/>
        <v>070500070402</v>
      </c>
      <c r="C1149" t="s">
        <v>727</v>
      </c>
      <c r="D1149">
        <v>70500070405</v>
      </c>
      <c r="E1149" t="str">
        <f t="shared" si="38"/>
        <v>070500070405</v>
      </c>
      <c r="F1149" s="54" t="s">
        <v>3174</v>
      </c>
      <c r="G1149" t="s">
        <v>1906</v>
      </c>
      <c r="H1149" t="s">
        <v>1907</v>
      </c>
      <c r="I1149" t="s">
        <v>692</v>
      </c>
    </row>
    <row r="1150" spans="1:9" x14ac:dyDescent="0.35">
      <c r="A1150">
        <v>70500070403</v>
      </c>
      <c r="B1150" s="54" t="str">
        <f t="shared" si="37"/>
        <v>070500070403</v>
      </c>
      <c r="C1150" t="s">
        <v>109</v>
      </c>
      <c r="D1150">
        <v>70500070404</v>
      </c>
      <c r="E1150" t="str">
        <f t="shared" si="38"/>
        <v>070500070404</v>
      </c>
      <c r="F1150" s="54" t="s">
        <v>3175</v>
      </c>
      <c r="G1150" t="s">
        <v>1906</v>
      </c>
      <c r="H1150" t="s">
        <v>1907</v>
      </c>
      <c r="I1150" t="s">
        <v>692</v>
      </c>
    </row>
    <row r="1151" spans="1:9" x14ac:dyDescent="0.35">
      <c r="A1151">
        <v>70500070404</v>
      </c>
      <c r="B1151" s="54" t="str">
        <f t="shared" si="37"/>
        <v>070500070404</v>
      </c>
      <c r="C1151" t="s">
        <v>566</v>
      </c>
      <c r="D1151">
        <v>70500070405</v>
      </c>
      <c r="E1151" t="str">
        <f t="shared" si="38"/>
        <v>070500070405</v>
      </c>
      <c r="F1151" s="54" t="s">
        <v>3176</v>
      </c>
      <c r="G1151" t="s">
        <v>1971</v>
      </c>
      <c r="H1151" t="s">
        <v>1907</v>
      </c>
      <c r="I1151" t="s">
        <v>692</v>
      </c>
    </row>
    <row r="1152" spans="1:9" x14ac:dyDescent="0.35">
      <c r="A1152">
        <v>70500070405</v>
      </c>
      <c r="B1152" s="54" t="str">
        <f t="shared" si="37"/>
        <v>070500070405</v>
      </c>
      <c r="C1152" t="s">
        <v>47</v>
      </c>
      <c r="D1152">
        <v>70500070704</v>
      </c>
      <c r="E1152" t="str">
        <f t="shared" si="38"/>
        <v>070500070704</v>
      </c>
      <c r="F1152" s="54" t="s">
        <v>3177</v>
      </c>
      <c r="G1152" t="s">
        <v>1971</v>
      </c>
      <c r="H1152" t="s">
        <v>1907</v>
      </c>
      <c r="I1152" t="s">
        <v>692</v>
      </c>
    </row>
    <row r="1153" spans="1:9" x14ac:dyDescent="0.35">
      <c r="A1153">
        <v>70500070501</v>
      </c>
      <c r="B1153" s="54" t="str">
        <f t="shared" si="37"/>
        <v>070500070501</v>
      </c>
      <c r="C1153" t="s">
        <v>1482</v>
      </c>
      <c r="D1153">
        <v>70500070602</v>
      </c>
      <c r="E1153" t="str">
        <f t="shared" si="38"/>
        <v>070500070602</v>
      </c>
      <c r="F1153" s="54" t="s">
        <v>3178</v>
      </c>
      <c r="G1153" t="s">
        <v>1971</v>
      </c>
      <c r="H1153" t="s">
        <v>1907</v>
      </c>
      <c r="I1153" t="s">
        <v>692</v>
      </c>
    </row>
    <row r="1154" spans="1:9" x14ac:dyDescent="0.35">
      <c r="A1154">
        <v>70500070502</v>
      </c>
      <c r="B1154" s="54" t="str">
        <f t="shared" ref="B1154:B1217" si="39">LEFT(F1154,12)</f>
        <v>070500070502</v>
      </c>
      <c r="C1154" t="s">
        <v>714</v>
      </c>
      <c r="D1154">
        <v>70500070506</v>
      </c>
      <c r="E1154" t="str">
        <f t="shared" si="38"/>
        <v>070500070506</v>
      </c>
      <c r="F1154" s="54" t="s">
        <v>3179</v>
      </c>
      <c r="G1154" t="s">
        <v>1906</v>
      </c>
      <c r="H1154" t="s">
        <v>1907</v>
      </c>
      <c r="I1154" t="s">
        <v>692</v>
      </c>
    </row>
    <row r="1155" spans="1:9" x14ac:dyDescent="0.35">
      <c r="A1155">
        <v>70500070503</v>
      </c>
      <c r="B1155" s="54" t="str">
        <f t="shared" si="39"/>
        <v>070500070503</v>
      </c>
      <c r="C1155" t="s">
        <v>109</v>
      </c>
      <c r="D1155">
        <v>70500070504</v>
      </c>
      <c r="E1155" t="str">
        <f t="shared" si="38"/>
        <v>070500070504</v>
      </c>
      <c r="F1155" s="54" t="s">
        <v>3180</v>
      </c>
      <c r="G1155" t="s">
        <v>1971</v>
      </c>
      <c r="H1155" t="s">
        <v>1907</v>
      </c>
      <c r="I1155" t="s">
        <v>692</v>
      </c>
    </row>
    <row r="1156" spans="1:9" x14ac:dyDescent="0.35">
      <c r="A1156">
        <v>70500070504</v>
      </c>
      <c r="B1156" s="54" t="str">
        <f t="shared" si="39"/>
        <v>070500070504</v>
      </c>
      <c r="C1156" t="s">
        <v>716</v>
      </c>
      <c r="D1156">
        <v>70500070505</v>
      </c>
      <c r="E1156" t="str">
        <f t="shared" si="38"/>
        <v>070500070505</v>
      </c>
      <c r="F1156" s="54" t="s">
        <v>3181</v>
      </c>
      <c r="G1156" t="s">
        <v>1971</v>
      </c>
      <c r="H1156" t="s">
        <v>1907</v>
      </c>
      <c r="I1156" t="s">
        <v>692</v>
      </c>
    </row>
    <row r="1157" spans="1:9" x14ac:dyDescent="0.35">
      <c r="A1157">
        <v>70500070505</v>
      </c>
      <c r="B1157" s="54" t="str">
        <f t="shared" si="39"/>
        <v>070500070505</v>
      </c>
      <c r="C1157" t="s">
        <v>776</v>
      </c>
      <c r="D1157">
        <v>70500070506</v>
      </c>
      <c r="E1157" t="str">
        <f t="shared" si="38"/>
        <v>070500070506</v>
      </c>
      <c r="F1157" s="54" t="s">
        <v>3182</v>
      </c>
      <c r="G1157" t="s">
        <v>1906</v>
      </c>
      <c r="H1157" t="s">
        <v>1907</v>
      </c>
      <c r="I1157" t="s">
        <v>692</v>
      </c>
    </row>
    <row r="1158" spans="1:9" x14ac:dyDescent="0.35">
      <c r="A1158">
        <v>70500070506</v>
      </c>
      <c r="B1158" s="54" t="str">
        <f t="shared" si="39"/>
        <v>070500070506</v>
      </c>
      <c r="C1158" t="s">
        <v>1489</v>
      </c>
      <c r="D1158">
        <v>70500070608</v>
      </c>
      <c r="E1158" t="str">
        <f t="shared" si="38"/>
        <v>070500070608</v>
      </c>
      <c r="F1158" s="54" t="s">
        <v>3183</v>
      </c>
      <c r="G1158" t="s">
        <v>1906</v>
      </c>
      <c r="H1158" t="s">
        <v>1907</v>
      </c>
      <c r="I1158" t="s">
        <v>692</v>
      </c>
    </row>
    <row r="1159" spans="1:9" x14ac:dyDescent="0.35">
      <c r="A1159">
        <v>70500070601</v>
      </c>
      <c r="B1159" s="54" t="str">
        <f t="shared" si="39"/>
        <v>070500070601</v>
      </c>
      <c r="C1159" t="s">
        <v>726</v>
      </c>
      <c r="D1159">
        <v>70500070602</v>
      </c>
      <c r="E1159" t="str">
        <f t="shared" si="38"/>
        <v>070500070602</v>
      </c>
      <c r="F1159" s="54" t="s">
        <v>3184</v>
      </c>
      <c r="G1159" t="s">
        <v>1971</v>
      </c>
      <c r="H1159" t="s">
        <v>1907</v>
      </c>
      <c r="I1159" t="s">
        <v>692</v>
      </c>
    </row>
    <row r="1160" spans="1:9" x14ac:dyDescent="0.35">
      <c r="A1160">
        <v>70500070602</v>
      </c>
      <c r="B1160" s="54" t="str">
        <f t="shared" si="39"/>
        <v>070500070602</v>
      </c>
      <c r="C1160" t="s">
        <v>1502</v>
      </c>
      <c r="D1160">
        <v>70500070605</v>
      </c>
      <c r="E1160" t="str">
        <f t="shared" si="38"/>
        <v>070500070605</v>
      </c>
      <c r="F1160" s="54" t="s">
        <v>3185</v>
      </c>
      <c r="G1160" t="s">
        <v>1971</v>
      </c>
      <c r="H1160" t="s">
        <v>1907</v>
      </c>
      <c r="I1160" t="s">
        <v>692</v>
      </c>
    </row>
    <row r="1161" spans="1:9" x14ac:dyDescent="0.35">
      <c r="A1161">
        <v>70500070603</v>
      </c>
      <c r="B1161" s="54" t="str">
        <f t="shared" si="39"/>
        <v>070500070603</v>
      </c>
      <c r="C1161" t="s">
        <v>1510</v>
      </c>
      <c r="D1161">
        <v>70500070604</v>
      </c>
      <c r="E1161" t="str">
        <f t="shared" si="38"/>
        <v>070500070604</v>
      </c>
      <c r="F1161" s="54" t="s">
        <v>3186</v>
      </c>
      <c r="G1161" t="s">
        <v>1906</v>
      </c>
      <c r="H1161" t="s">
        <v>1907</v>
      </c>
      <c r="I1161" t="s">
        <v>692</v>
      </c>
    </row>
    <row r="1162" spans="1:9" x14ac:dyDescent="0.35">
      <c r="A1162">
        <v>70500070604</v>
      </c>
      <c r="B1162" s="54" t="str">
        <f t="shared" si="39"/>
        <v>070500070604</v>
      </c>
      <c r="C1162" t="s">
        <v>770</v>
      </c>
      <c r="D1162">
        <v>70500070605</v>
      </c>
      <c r="E1162" t="str">
        <f t="shared" si="38"/>
        <v>070500070605</v>
      </c>
      <c r="F1162" s="54" t="s">
        <v>3187</v>
      </c>
      <c r="G1162" t="s">
        <v>1906</v>
      </c>
      <c r="H1162" t="s">
        <v>1907</v>
      </c>
      <c r="I1162" t="s">
        <v>692</v>
      </c>
    </row>
    <row r="1163" spans="1:9" x14ac:dyDescent="0.35">
      <c r="A1163">
        <v>70500070605</v>
      </c>
      <c r="B1163" s="54" t="str">
        <f t="shared" si="39"/>
        <v>070500070605</v>
      </c>
      <c r="C1163" t="s">
        <v>729</v>
      </c>
      <c r="D1163">
        <v>70500070606</v>
      </c>
      <c r="E1163" t="str">
        <f t="shared" si="38"/>
        <v>070500070606</v>
      </c>
      <c r="F1163" s="54" t="s">
        <v>3188</v>
      </c>
      <c r="G1163" t="s">
        <v>1906</v>
      </c>
      <c r="H1163" t="s">
        <v>1907</v>
      </c>
      <c r="I1163" t="s">
        <v>692</v>
      </c>
    </row>
    <row r="1164" spans="1:9" x14ac:dyDescent="0.35">
      <c r="A1164">
        <v>70500070606</v>
      </c>
      <c r="B1164" s="54" t="str">
        <f t="shared" si="39"/>
        <v>070500070606</v>
      </c>
      <c r="C1164" t="s">
        <v>132</v>
      </c>
      <c r="D1164">
        <v>70500070608</v>
      </c>
      <c r="E1164" t="str">
        <f t="shared" si="38"/>
        <v>070500070608</v>
      </c>
      <c r="F1164" s="54" t="s">
        <v>3189</v>
      </c>
      <c r="G1164" t="s">
        <v>1906</v>
      </c>
      <c r="H1164" t="s">
        <v>1907</v>
      </c>
      <c r="I1164" t="s">
        <v>692</v>
      </c>
    </row>
    <row r="1165" spans="1:9" x14ac:dyDescent="0.35">
      <c r="A1165">
        <v>70500070607</v>
      </c>
      <c r="B1165" s="54" t="str">
        <f t="shared" si="39"/>
        <v>070500070607</v>
      </c>
      <c r="C1165" t="s">
        <v>133</v>
      </c>
      <c r="D1165">
        <v>70500070608</v>
      </c>
      <c r="E1165" t="str">
        <f t="shared" si="38"/>
        <v>070500070608</v>
      </c>
      <c r="F1165" s="54" t="s">
        <v>3190</v>
      </c>
      <c r="G1165" t="s">
        <v>1906</v>
      </c>
      <c r="H1165" t="s">
        <v>1907</v>
      </c>
      <c r="I1165" t="s">
        <v>692</v>
      </c>
    </row>
    <row r="1166" spans="1:9" x14ac:dyDescent="0.35">
      <c r="A1166">
        <v>70500070608</v>
      </c>
      <c r="B1166" s="54" t="str">
        <f t="shared" si="39"/>
        <v>070500070608</v>
      </c>
      <c r="C1166" t="s">
        <v>1488</v>
      </c>
      <c r="D1166">
        <v>70500070610</v>
      </c>
      <c r="E1166" t="str">
        <f t="shared" si="38"/>
        <v>070500070610</v>
      </c>
      <c r="F1166" s="54" t="s">
        <v>3191</v>
      </c>
      <c r="G1166" t="s">
        <v>1906</v>
      </c>
      <c r="H1166" t="s">
        <v>1907</v>
      </c>
      <c r="I1166" t="s">
        <v>692</v>
      </c>
    </row>
    <row r="1167" spans="1:9" x14ac:dyDescent="0.35">
      <c r="A1167">
        <v>70500070609</v>
      </c>
      <c r="B1167" s="54" t="str">
        <f t="shared" si="39"/>
        <v>070500070609</v>
      </c>
      <c r="C1167" t="s">
        <v>33</v>
      </c>
      <c r="D1167">
        <v>70500070610</v>
      </c>
      <c r="E1167" t="str">
        <f t="shared" ref="E1167:E1230" si="40">CONCATENATE(0,D1167)</f>
        <v>070500070610</v>
      </c>
      <c r="F1167" s="54" t="s">
        <v>3192</v>
      </c>
      <c r="G1167" t="s">
        <v>1906</v>
      </c>
      <c r="H1167" t="s">
        <v>1907</v>
      </c>
      <c r="I1167" t="s">
        <v>692</v>
      </c>
    </row>
    <row r="1168" spans="1:9" x14ac:dyDescent="0.35">
      <c r="A1168">
        <v>70500070610</v>
      </c>
      <c r="B1168" s="54" t="str">
        <f t="shared" si="39"/>
        <v>070500070610</v>
      </c>
      <c r="C1168" t="s">
        <v>3193</v>
      </c>
      <c r="D1168">
        <v>70500070710</v>
      </c>
      <c r="E1168" t="str">
        <f t="shared" si="40"/>
        <v>070500070710</v>
      </c>
      <c r="F1168" s="54" t="s">
        <v>3194</v>
      </c>
      <c r="G1168" t="s">
        <v>1906</v>
      </c>
      <c r="H1168" t="s">
        <v>1907</v>
      </c>
      <c r="I1168" t="s">
        <v>692</v>
      </c>
    </row>
    <row r="1169" spans="1:9" x14ac:dyDescent="0.35">
      <c r="A1169">
        <v>70500070701</v>
      </c>
      <c r="B1169" s="54" t="str">
        <f t="shared" si="39"/>
        <v>070500070701</v>
      </c>
      <c r="C1169" t="s">
        <v>711</v>
      </c>
      <c r="D1169">
        <v>70500070704</v>
      </c>
      <c r="E1169" t="str">
        <f t="shared" si="40"/>
        <v>070500070704</v>
      </c>
      <c r="F1169" s="54" t="s">
        <v>3195</v>
      </c>
      <c r="G1169" t="s">
        <v>1906</v>
      </c>
      <c r="H1169" t="s">
        <v>1907</v>
      </c>
      <c r="I1169" t="s">
        <v>692</v>
      </c>
    </row>
    <row r="1170" spans="1:9" x14ac:dyDescent="0.35">
      <c r="A1170">
        <v>70500070702</v>
      </c>
      <c r="B1170" s="54" t="str">
        <f t="shared" si="39"/>
        <v>070500070702</v>
      </c>
      <c r="C1170" t="s">
        <v>115</v>
      </c>
      <c r="D1170">
        <v>70500070704</v>
      </c>
      <c r="E1170" t="str">
        <f t="shared" si="40"/>
        <v>070500070704</v>
      </c>
      <c r="F1170" s="54" t="s">
        <v>3196</v>
      </c>
      <c r="G1170" t="s">
        <v>1906</v>
      </c>
      <c r="H1170" t="s">
        <v>1907</v>
      </c>
      <c r="I1170" t="s">
        <v>692</v>
      </c>
    </row>
    <row r="1171" spans="1:9" x14ac:dyDescent="0.35">
      <c r="A1171">
        <v>70500070703</v>
      </c>
      <c r="B1171" s="54" t="str">
        <f t="shared" si="39"/>
        <v>070500070703</v>
      </c>
      <c r="C1171" t="s">
        <v>130</v>
      </c>
      <c r="D1171">
        <v>70500070704</v>
      </c>
      <c r="E1171" t="str">
        <f t="shared" si="40"/>
        <v>070500070704</v>
      </c>
      <c r="F1171" s="54" t="s">
        <v>3197</v>
      </c>
      <c r="G1171" t="s">
        <v>1906</v>
      </c>
      <c r="H1171" t="s">
        <v>1907</v>
      </c>
      <c r="I1171" t="s">
        <v>692</v>
      </c>
    </row>
    <row r="1172" spans="1:9" x14ac:dyDescent="0.35">
      <c r="A1172">
        <v>70500070704</v>
      </c>
      <c r="B1172" s="54" t="str">
        <f t="shared" si="39"/>
        <v>070500070704</v>
      </c>
      <c r="C1172" t="s">
        <v>1481</v>
      </c>
      <c r="D1172">
        <v>70500070707</v>
      </c>
      <c r="E1172" t="str">
        <f t="shared" si="40"/>
        <v>070500070707</v>
      </c>
      <c r="F1172" s="54" t="s">
        <v>3198</v>
      </c>
      <c r="G1172" t="s">
        <v>1971</v>
      </c>
      <c r="H1172" t="s">
        <v>1907</v>
      </c>
      <c r="I1172" t="s">
        <v>692</v>
      </c>
    </row>
    <row r="1173" spans="1:9" x14ac:dyDescent="0.35">
      <c r="A1173">
        <v>70500070705</v>
      </c>
      <c r="B1173" s="54" t="str">
        <f t="shared" si="39"/>
        <v>070500070705</v>
      </c>
      <c r="C1173" t="s">
        <v>137</v>
      </c>
      <c r="D1173">
        <v>70500070707</v>
      </c>
      <c r="E1173" t="str">
        <f t="shared" si="40"/>
        <v>070500070707</v>
      </c>
      <c r="F1173" s="54" t="s">
        <v>3199</v>
      </c>
      <c r="G1173" t="s">
        <v>1906</v>
      </c>
      <c r="H1173" t="s">
        <v>1907</v>
      </c>
      <c r="I1173" t="s">
        <v>692</v>
      </c>
    </row>
    <row r="1174" spans="1:9" x14ac:dyDescent="0.35">
      <c r="A1174">
        <v>70500070706</v>
      </c>
      <c r="B1174" s="54" t="str">
        <f t="shared" si="39"/>
        <v>070500070706</v>
      </c>
      <c r="C1174" t="s">
        <v>106</v>
      </c>
      <c r="D1174">
        <v>70500070707</v>
      </c>
      <c r="E1174" t="str">
        <f t="shared" si="40"/>
        <v>070500070707</v>
      </c>
      <c r="F1174" s="54" t="s">
        <v>3200</v>
      </c>
      <c r="G1174" t="s">
        <v>1906</v>
      </c>
      <c r="H1174" t="s">
        <v>1907</v>
      </c>
      <c r="I1174" t="s">
        <v>692</v>
      </c>
    </row>
    <row r="1175" spans="1:9" x14ac:dyDescent="0.35">
      <c r="A1175">
        <v>70500070707</v>
      </c>
      <c r="B1175" s="54" t="str">
        <f t="shared" si="39"/>
        <v>070500070707</v>
      </c>
      <c r="C1175" t="s">
        <v>715</v>
      </c>
      <c r="D1175">
        <v>70500070709</v>
      </c>
      <c r="E1175" t="str">
        <f t="shared" si="40"/>
        <v>070500070709</v>
      </c>
      <c r="F1175" s="54" t="s">
        <v>3201</v>
      </c>
      <c r="G1175" t="s">
        <v>1906</v>
      </c>
      <c r="H1175" t="s">
        <v>1907</v>
      </c>
      <c r="I1175" t="s">
        <v>692</v>
      </c>
    </row>
    <row r="1176" spans="1:9" x14ac:dyDescent="0.35">
      <c r="A1176">
        <v>70500070708</v>
      </c>
      <c r="B1176" s="54" t="str">
        <f t="shared" si="39"/>
        <v>070500070708</v>
      </c>
      <c r="C1176" t="s">
        <v>777</v>
      </c>
      <c r="D1176">
        <v>70500070709</v>
      </c>
      <c r="E1176" t="str">
        <f t="shared" si="40"/>
        <v>070500070709</v>
      </c>
      <c r="F1176" s="54" t="s">
        <v>3202</v>
      </c>
      <c r="G1176" t="s">
        <v>1906</v>
      </c>
      <c r="H1176" t="s">
        <v>1907</v>
      </c>
      <c r="I1176" t="s">
        <v>692</v>
      </c>
    </row>
    <row r="1177" spans="1:9" x14ac:dyDescent="0.35">
      <c r="A1177">
        <v>70500070709</v>
      </c>
      <c r="B1177" s="54" t="str">
        <f t="shared" si="39"/>
        <v>070500070709</v>
      </c>
      <c r="C1177" t="s">
        <v>775</v>
      </c>
      <c r="D1177">
        <v>70500070710</v>
      </c>
      <c r="E1177" t="str">
        <f t="shared" si="40"/>
        <v>070500070710</v>
      </c>
      <c r="F1177" s="54" t="s">
        <v>3203</v>
      </c>
      <c r="G1177" t="s">
        <v>2271</v>
      </c>
      <c r="H1177" t="s">
        <v>1907</v>
      </c>
      <c r="I1177" t="s">
        <v>692</v>
      </c>
    </row>
    <row r="1178" spans="1:9" x14ac:dyDescent="0.35">
      <c r="A1178">
        <v>70500070710</v>
      </c>
      <c r="B1178" s="54" t="str">
        <f t="shared" si="39"/>
        <v>070500070710</v>
      </c>
      <c r="C1178" t="s">
        <v>775</v>
      </c>
      <c r="D1178">
        <v>70500071003</v>
      </c>
      <c r="E1178" t="str">
        <f t="shared" si="40"/>
        <v>070500071003</v>
      </c>
      <c r="F1178" s="54" t="s">
        <v>3204</v>
      </c>
      <c r="G1178" t="s">
        <v>2298</v>
      </c>
      <c r="H1178" t="s">
        <v>1907</v>
      </c>
      <c r="I1178" t="s">
        <v>692</v>
      </c>
    </row>
    <row r="1179" spans="1:9" x14ac:dyDescent="0.35">
      <c r="A1179">
        <v>70500071001</v>
      </c>
      <c r="B1179" s="54" t="str">
        <f t="shared" si="39"/>
        <v>070500071001</v>
      </c>
      <c r="C1179" t="s">
        <v>1492</v>
      </c>
      <c r="D1179">
        <v>70500071002</v>
      </c>
      <c r="E1179" t="str">
        <f t="shared" si="40"/>
        <v>070500071002</v>
      </c>
      <c r="F1179" s="54" t="s">
        <v>3205</v>
      </c>
      <c r="G1179" t="s">
        <v>1906</v>
      </c>
      <c r="H1179" t="s">
        <v>1907</v>
      </c>
      <c r="I1179" t="s">
        <v>692</v>
      </c>
    </row>
    <row r="1180" spans="1:9" x14ac:dyDescent="0.35">
      <c r="A1180">
        <v>70500071002</v>
      </c>
      <c r="B1180" s="54" t="str">
        <f t="shared" si="39"/>
        <v>070500071002</v>
      </c>
      <c r="C1180" t="s">
        <v>32</v>
      </c>
      <c r="D1180">
        <v>70500071003</v>
      </c>
      <c r="E1180" t="str">
        <f t="shared" si="40"/>
        <v>070500071003</v>
      </c>
      <c r="F1180" s="54" t="s">
        <v>3206</v>
      </c>
      <c r="G1180" t="s">
        <v>1971</v>
      </c>
      <c r="H1180" t="s">
        <v>1907</v>
      </c>
      <c r="I1180" t="s">
        <v>692</v>
      </c>
    </row>
    <row r="1181" spans="1:9" x14ac:dyDescent="0.35">
      <c r="A1181">
        <v>70500071003</v>
      </c>
      <c r="B1181" s="54" t="str">
        <f t="shared" si="39"/>
        <v>070500071003</v>
      </c>
      <c r="C1181" t="s">
        <v>718</v>
      </c>
      <c r="D1181">
        <v>70500071006</v>
      </c>
      <c r="E1181" t="str">
        <f t="shared" si="40"/>
        <v>070500071006</v>
      </c>
      <c r="F1181" s="54" t="s">
        <v>3207</v>
      </c>
      <c r="G1181" t="s">
        <v>3208</v>
      </c>
      <c r="H1181" t="s">
        <v>1907</v>
      </c>
      <c r="I1181" t="s">
        <v>692</v>
      </c>
    </row>
    <row r="1182" spans="1:9" x14ac:dyDescent="0.35">
      <c r="A1182">
        <v>70500071004</v>
      </c>
      <c r="B1182" s="54" t="str">
        <f t="shared" si="39"/>
        <v>070500071004</v>
      </c>
      <c r="C1182" t="s">
        <v>111</v>
      </c>
      <c r="D1182">
        <v>70500071006</v>
      </c>
      <c r="E1182" t="str">
        <f t="shared" si="40"/>
        <v>070500071006</v>
      </c>
      <c r="F1182" s="54" t="s">
        <v>3209</v>
      </c>
      <c r="G1182" t="s">
        <v>1971</v>
      </c>
      <c r="H1182" t="s">
        <v>1907</v>
      </c>
      <c r="I1182" t="s">
        <v>692</v>
      </c>
    </row>
    <row r="1183" spans="1:9" x14ac:dyDescent="0.35">
      <c r="A1183">
        <v>70500071005</v>
      </c>
      <c r="B1183" s="54" t="str">
        <f t="shared" si="39"/>
        <v>070500071005</v>
      </c>
      <c r="C1183" t="s">
        <v>57</v>
      </c>
      <c r="D1183">
        <v>70500071006</v>
      </c>
      <c r="E1183" t="str">
        <f t="shared" si="40"/>
        <v>070500071006</v>
      </c>
      <c r="F1183" s="54" t="s">
        <v>3210</v>
      </c>
      <c r="G1183" t="s">
        <v>1906</v>
      </c>
      <c r="H1183" t="s">
        <v>1907</v>
      </c>
      <c r="I1183" t="s">
        <v>692</v>
      </c>
    </row>
    <row r="1184" spans="1:9" x14ac:dyDescent="0.35">
      <c r="A1184">
        <v>70500071006</v>
      </c>
      <c r="B1184" s="54" t="str">
        <f t="shared" si="39"/>
        <v>070500071006</v>
      </c>
      <c r="C1184" t="s">
        <v>3211</v>
      </c>
      <c r="D1184">
        <v>70500050808</v>
      </c>
      <c r="E1184" t="str">
        <f t="shared" si="40"/>
        <v>070500050808</v>
      </c>
      <c r="F1184" s="54" t="s">
        <v>3212</v>
      </c>
      <c r="G1184" t="s">
        <v>1971</v>
      </c>
      <c r="H1184" t="s">
        <v>1907</v>
      </c>
      <c r="I1184" t="s">
        <v>692</v>
      </c>
    </row>
    <row r="1185" spans="1:9" x14ac:dyDescent="0.35">
      <c r="A1185">
        <v>70600010101</v>
      </c>
      <c r="B1185" s="54" t="str">
        <f t="shared" si="39"/>
        <v>070600010101</v>
      </c>
      <c r="C1185" t="s">
        <v>1421</v>
      </c>
      <c r="D1185">
        <v>70600010102</v>
      </c>
      <c r="E1185" t="str">
        <f t="shared" si="40"/>
        <v>070600010102</v>
      </c>
      <c r="F1185" s="54" t="s">
        <v>3213</v>
      </c>
      <c r="G1185" t="s">
        <v>1971</v>
      </c>
      <c r="H1185" t="s">
        <v>1907</v>
      </c>
      <c r="I1185" t="s">
        <v>692</v>
      </c>
    </row>
    <row r="1186" spans="1:9" x14ac:dyDescent="0.35">
      <c r="A1186">
        <v>70600010102</v>
      </c>
      <c r="B1186" s="54" t="str">
        <f t="shared" si="39"/>
        <v>070600010102</v>
      </c>
      <c r="C1186" t="s">
        <v>557</v>
      </c>
      <c r="D1186">
        <v>70600010103</v>
      </c>
      <c r="E1186" t="str">
        <f t="shared" si="40"/>
        <v>070600010103</v>
      </c>
      <c r="F1186" s="54" t="s">
        <v>3214</v>
      </c>
      <c r="G1186" t="s">
        <v>1971</v>
      </c>
      <c r="H1186" t="s">
        <v>1907</v>
      </c>
      <c r="I1186" t="s">
        <v>692</v>
      </c>
    </row>
    <row r="1187" spans="1:9" x14ac:dyDescent="0.35">
      <c r="A1187">
        <v>70600010103</v>
      </c>
      <c r="B1187" s="54" t="str">
        <f t="shared" si="39"/>
        <v>070600010103</v>
      </c>
      <c r="C1187" t="s">
        <v>1258</v>
      </c>
      <c r="D1187">
        <v>70600010104</v>
      </c>
      <c r="E1187" t="str">
        <f t="shared" si="40"/>
        <v>070600010104</v>
      </c>
      <c r="F1187" s="54" t="s">
        <v>3215</v>
      </c>
      <c r="G1187" t="s">
        <v>1971</v>
      </c>
      <c r="H1187" t="s">
        <v>1907</v>
      </c>
      <c r="I1187" t="s">
        <v>692</v>
      </c>
    </row>
    <row r="1188" spans="1:9" x14ac:dyDescent="0.35">
      <c r="A1188">
        <v>70600010104</v>
      </c>
      <c r="B1188" s="54" t="str">
        <f t="shared" si="39"/>
        <v>070600010104</v>
      </c>
      <c r="C1188" t="s">
        <v>3216</v>
      </c>
      <c r="D1188">
        <v>70600010504</v>
      </c>
      <c r="E1188" t="str">
        <f t="shared" si="40"/>
        <v>070600010504</v>
      </c>
      <c r="F1188" s="54" t="s">
        <v>3217</v>
      </c>
      <c r="G1188" t="s">
        <v>1971</v>
      </c>
      <c r="H1188" t="s">
        <v>1907</v>
      </c>
      <c r="I1188" t="s">
        <v>692</v>
      </c>
    </row>
    <row r="1189" spans="1:9" x14ac:dyDescent="0.35">
      <c r="A1189">
        <v>70600010301</v>
      </c>
      <c r="B1189" s="54" t="str">
        <f t="shared" si="39"/>
        <v>070600010301</v>
      </c>
      <c r="C1189" t="s">
        <v>654</v>
      </c>
      <c r="D1189">
        <v>70600010302</v>
      </c>
      <c r="E1189" t="str">
        <f t="shared" si="40"/>
        <v>070600010302</v>
      </c>
      <c r="F1189" s="54" t="s">
        <v>3218</v>
      </c>
      <c r="G1189" t="s">
        <v>1971</v>
      </c>
      <c r="H1189" t="s">
        <v>1907</v>
      </c>
      <c r="I1189" t="s">
        <v>692</v>
      </c>
    </row>
    <row r="1190" spans="1:9" x14ac:dyDescent="0.35">
      <c r="A1190">
        <v>70600010302</v>
      </c>
      <c r="B1190" s="54" t="str">
        <f t="shared" si="39"/>
        <v>070600010302</v>
      </c>
      <c r="C1190" t="s">
        <v>650</v>
      </c>
      <c r="D1190">
        <v>70600010305</v>
      </c>
      <c r="E1190" t="str">
        <f t="shared" si="40"/>
        <v>070600010305</v>
      </c>
      <c r="F1190" s="54" t="s">
        <v>3219</v>
      </c>
      <c r="G1190" t="s">
        <v>1971</v>
      </c>
      <c r="H1190" t="s">
        <v>1907</v>
      </c>
      <c r="I1190" t="s">
        <v>692</v>
      </c>
    </row>
    <row r="1191" spans="1:9" x14ac:dyDescent="0.35">
      <c r="A1191">
        <v>70600010303</v>
      </c>
      <c r="B1191" s="54" t="str">
        <f t="shared" si="39"/>
        <v>070600010303</v>
      </c>
      <c r="C1191" t="s">
        <v>832</v>
      </c>
      <c r="D1191">
        <v>70600010306</v>
      </c>
      <c r="E1191" t="str">
        <f t="shared" si="40"/>
        <v>070600010306</v>
      </c>
      <c r="F1191" s="54" t="s">
        <v>3220</v>
      </c>
      <c r="G1191" t="s">
        <v>1971</v>
      </c>
      <c r="H1191" t="s">
        <v>1907</v>
      </c>
      <c r="I1191" t="s">
        <v>692</v>
      </c>
    </row>
    <row r="1192" spans="1:9" x14ac:dyDescent="0.35">
      <c r="A1192">
        <v>70600010304</v>
      </c>
      <c r="B1192" s="54" t="str">
        <f t="shared" si="39"/>
        <v>070600010304</v>
      </c>
      <c r="C1192" t="s">
        <v>1409</v>
      </c>
      <c r="D1192">
        <v>70600010306</v>
      </c>
      <c r="E1192" t="str">
        <f t="shared" si="40"/>
        <v>070600010306</v>
      </c>
      <c r="F1192" s="54" t="s">
        <v>3221</v>
      </c>
      <c r="G1192" t="s">
        <v>1971</v>
      </c>
      <c r="H1192" t="s">
        <v>1907</v>
      </c>
      <c r="I1192" t="s">
        <v>692</v>
      </c>
    </row>
    <row r="1193" spans="1:9" x14ac:dyDescent="0.35">
      <c r="A1193">
        <v>70600010305</v>
      </c>
      <c r="B1193" s="54" t="str">
        <f t="shared" si="39"/>
        <v>070600010305</v>
      </c>
      <c r="C1193" t="s">
        <v>829</v>
      </c>
      <c r="D1193">
        <v>70600010307</v>
      </c>
      <c r="E1193" t="str">
        <f t="shared" si="40"/>
        <v>070600010307</v>
      </c>
      <c r="F1193" s="54" t="s">
        <v>3222</v>
      </c>
      <c r="G1193" t="s">
        <v>1971</v>
      </c>
      <c r="H1193" t="s">
        <v>1907</v>
      </c>
      <c r="I1193" t="s">
        <v>692</v>
      </c>
    </row>
    <row r="1194" spans="1:9" x14ac:dyDescent="0.35">
      <c r="A1194">
        <v>70600010306</v>
      </c>
      <c r="B1194" s="54" t="str">
        <f t="shared" si="39"/>
        <v>070600010306</v>
      </c>
      <c r="C1194" t="s">
        <v>1411</v>
      </c>
      <c r="D1194">
        <v>70600010307</v>
      </c>
      <c r="E1194" t="str">
        <f t="shared" si="40"/>
        <v>070600010307</v>
      </c>
      <c r="F1194" s="54" t="s">
        <v>3223</v>
      </c>
      <c r="G1194" t="s">
        <v>1906</v>
      </c>
      <c r="H1194" t="s">
        <v>1907</v>
      </c>
      <c r="I1194" t="s">
        <v>692</v>
      </c>
    </row>
    <row r="1195" spans="1:9" x14ac:dyDescent="0.35">
      <c r="A1195">
        <v>70600010307</v>
      </c>
      <c r="B1195" s="54" t="str">
        <f t="shared" si="39"/>
        <v>070600010307</v>
      </c>
      <c r="C1195" t="s">
        <v>93</v>
      </c>
      <c r="D1195">
        <v>70600010505</v>
      </c>
      <c r="E1195" t="str">
        <f t="shared" si="40"/>
        <v>070600010505</v>
      </c>
      <c r="F1195" s="54" t="s">
        <v>3224</v>
      </c>
      <c r="G1195" t="s">
        <v>1971</v>
      </c>
      <c r="H1195" t="s">
        <v>1907</v>
      </c>
      <c r="I1195" t="s">
        <v>692</v>
      </c>
    </row>
    <row r="1196" spans="1:9" x14ac:dyDescent="0.35">
      <c r="A1196">
        <v>70600010402</v>
      </c>
      <c r="B1196" s="54" t="str">
        <f t="shared" si="39"/>
        <v>070600010402</v>
      </c>
      <c r="C1196" t="s">
        <v>3225</v>
      </c>
      <c r="D1196">
        <v>70600010505</v>
      </c>
      <c r="E1196" t="str">
        <f t="shared" si="40"/>
        <v>070600010505</v>
      </c>
      <c r="F1196" s="54" t="s">
        <v>3226</v>
      </c>
      <c r="G1196" t="s">
        <v>1906</v>
      </c>
      <c r="H1196" t="s">
        <v>1907</v>
      </c>
      <c r="I1196" t="s">
        <v>3227</v>
      </c>
    </row>
    <row r="1197" spans="1:9" x14ac:dyDescent="0.35">
      <c r="A1197">
        <v>70600010501</v>
      </c>
      <c r="B1197" s="54" t="str">
        <f t="shared" si="39"/>
        <v>070600010501</v>
      </c>
      <c r="C1197" t="s">
        <v>817</v>
      </c>
      <c r="D1197">
        <v>70600010504</v>
      </c>
      <c r="E1197" t="str">
        <f t="shared" si="40"/>
        <v>070600010504</v>
      </c>
      <c r="F1197" s="54" t="s">
        <v>3228</v>
      </c>
      <c r="G1197" t="s">
        <v>1971</v>
      </c>
      <c r="H1197" t="s">
        <v>1907</v>
      </c>
      <c r="I1197" t="s">
        <v>692</v>
      </c>
    </row>
    <row r="1198" spans="1:9" x14ac:dyDescent="0.35">
      <c r="A1198">
        <v>70600010502</v>
      </c>
      <c r="B1198" s="54" t="str">
        <f t="shared" si="39"/>
        <v>070600010502</v>
      </c>
      <c r="C1198" t="s">
        <v>171</v>
      </c>
      <c r="D1198">
        <v>70600010504</v>
      </c>
      <c r="E1198" t="str">
        <f t="shared" si="40"/>
        <v>070600010504</v>
      </c>
      <c r="F1198" s="54" t="s">
        <v>3229</v>
      </c>
      <c r="G1198" t="s">
        <v>1971</v>
      </c>
      <c r="H1198" t="s">
        <v>1907</v>
      </c>
      <c r="I1198" t="s">
        <v>692</v>
      </c>
    </row>
    <row r="1199" spans="1:9" x14ac:dyDescent="0.35">
      <c r="A1199">
        <v>70600010504</v>
      </c>
      <c r="B1199" s="54" t="str">
        <f t="shared" si="39"/>
        <v>070600010504</v>
      </c>
      <c r="C1199" t="s">
        <v>389</v>
      </c>
      <c r="D1199">
        <v>70600010505</v>
      </c>
      <c r="E1199" t="str">
        <f t="shared" si="40"/>
        <v>070600010505</v>
      </c>
      <c r="F1199" s="54" t="s">
        <v>3230</v>
      </c>
      <c r="G1199" t="s">
        <v>2147</v>
      </c>
      <c r="H1199" t="s">
        <v>1907</v>
      </c>
      <c r="I1199" t="s">
        <v>1908</v>
      </c>
    </row>
    <row r="1200" spans="1:9" x14ac:dyDescent="0.35">
      <c r="A1200">
        <v>70600010505</v>
      </c>
      <c r="B1200" s="54" t="str">
        <f t="shared" si="39"/>
        <v>070600010505</v>
      </c>
      <c r="C1200" t="s">
        <v>3231</v>
      </c>
      <c r="D1200">
        <v>70600010702</v>
      </c>
      <c r="E1200" t="str">
        <f t="shared" si="40"/>
        <v>070600010702</v>
      </c>
      <c r="F1200" s="54" t="s">
        <v>3232</v>
      </c>
      <c r="G1200" t="s">
        <v>2147</v>
      </c>
      <c r="H1200" t="s">
        <v>1965</v>
      </c>
      <c r="I1200" t="s">
        <v>3233</v>
      </c>
    </row>
    <row r="1201" spans="1:9" x14ac:dyDescent="0.35">
      <c r="A1201">
        <v>70600010701</v>
      </c>
      <c r="B1201" s="54" t="str">
        <f t="shared" si="39"/>
        <v>070600010701</v>
      </c>
      <c r="C1201" t="s">
        <v>94</v>
      </c>
      <c r="D1201">
        <v>70600010702</v>
      </c>
      <c r="E1201" t="str">
        <f t="shared" si="40"/>
        <v>070600010702</v>
      </c>
      <c r="F1201" s="54" t="s">
        <v>3234</v>
      </c>
      <c r="G1201" t="s">
        <v>1971</v>
      </c>
      <c r="H1201" t="s">
        <v>1907</v>
      </c>
      <c r="I1201" t="s">
        <v>692</v>
      </c>
    </row>
    <row r="1202" spans="1:9" x14ac:dyDescent="0.35">
      <c r="A1202">
        <v>70600010702</v>
      </c>
      <c r="B1202" s="54" t="str">
        <f t="shared" si="39"/>
        <v>070600010702</v>
      </c>
      <c r="C1202" t="s">
        <v>1512</v>
      </c>
      <c r="D1202">
        <v>70600010705</v>
      </c>
      <c r="E1202" t="str">
        <f t="shared" si="40"/>
        <v>070600010705</v>
      </c>
      <c r="F1202" s="54" t="s">
        <v>3235</v>
      </c>
      <c r="G1202" t="s">
        <v>1971</v>
      </c>
      <c r="H1202" t="s">
        <v>1965</v>
      </c>
      <c r="I1202" t="s">
        <v>3236</v>
      </c>
    </row>
    <row r="1203" spans="1:9" x14ac:dyDescent="0.35">
      <c r="A1203">
        <v>70600010703</v>
      </c>
      <c r="B1203" s="54" t="str">
        <f t="shared" si="39"/>
        <v>070600010703</v>
      </c>
      <c r="C1203" t="s">
        <v>155</v>
      </c>
      <c r="D1203">
        <v>70600010705</v>
      </c>
      <c r="E1203" t="str">
        <f t="shared" si="40"/>
        <v>070600010705</v>
      </c>
      <c r="F1203" s="54" t="s">
        <v>3237</v>
      </c>
      <c r="G1203" t="s">
        <v>1971</v>
      </c>
      <c r="H1203" t="s">
        <v>1907</v>
      </c>
      <c r="I1203" t="s">
        <v>692</v>
      </c>
    </row>
    <row r="1204" spans="1:9" x14ac:dyDescent="0.35">
      <c r="A1204">
        <v>70600010704</v>
      </c>
      <c r="B1204" s="54" t="str">
        <f t="shared" si="39"/>
        <v>070600010704</v>
      </c>
      <c r="C1204" t="s">
        <v>272</v>
      </c>
      <c r="D1204">
        <v>70600010705</v>
      </c>
      <c r="E1204" t="str">
        <f t="shared" si="40"/>
        <v>070600010705</v>
      </c>
      <c r="F1204" s="54" t="s">
        <v>3238</v>
      </c>
      <c r="G1204" t="s">
        <v>1971</v>
      </c>
      <c r="H1204" t="s">
        <v>1907</v>
      </c>
      <c r="I1204" t="s">
        <v>692</v>
      </c>
    </row>
    <row r="1205" spans="1:9" x14ac:dyDescent="0.35">
      <c r="A1205">
        <v>70600010705</v>
      </c>
      <c r="B1205" s="54" t="str">
        <f t="shared" si="39"/>
        <v>070600010705</v>
      </c>
      <c r="C1205" t="s">
        <v>730</v>
      </c>
      <c r="D1205">
        <v>70600010707</v>
      </c>
      <c r="E1205" t="str">
        <f t="shared" si="40"/>
        <v>070600010707</v>
      </c>
      <c r="F1205" s="54" t="s">
        <v>3239</v>
      </c>
      <c r="G1205" t="s">
        <v>1971</v>
      </c>
      <c r="H1205" t="s">
        <v>1965</v>
      </c>
      <c r="I1205" t="s">
        <v>3236</v>
      </c>
    </row>
    <row r="1206" spans="1:9" x14ac:dyDescent="0.35">
      <c r="A1206">
        <v>70600010706</v>
      </c>
      <c r="B1206" s="54" t="str">
        <f t="shared" si="39"/>
        <v>070600010706</v>
      </c>
      <c r="C1206" t="s">
        <v>3240</v>
      </c>
      <c r="D1206">
        <v>70600010707</v>
      </c>
      <c r="E1206" t="str">
        <f t="shared" si="40"/>
        <v>070600010707</v>
      </c>
      <c r="F1206" s="54" t="s">
        <v>3241</v>
      </c>
      <c r="G1206" t="s">
        <v>1906</v>
      </c>
      <c r="H1206" t="s">
        <v>1907</v>
      </c>
      <c r="I1206" t="s">
        <v>3236</v>
      </c>
    </row>
    <row r="1207" spans="1:9" x14ac:dyDescent="0.35">
      <c r="A1207">
        <v>70600010707</v>
      </c>
      <c r="B1207" s="54" t="str">
        <f t="shared" si="39"/>
        <v>070600010707</v>
      </c>
      <c r="C1207" t="s">
        <v>3242</v>
      </c>
      <c r="D1207">
        <v>70600011001</v>
      </c>
      <c r="E1207" t="str">
        <f t="shared" si="40"/>
        <v>070600011001</v>
      </c>
      <c r="F1207" s="54" t="s">
        <v>3243</v>
      </c>
      <c r="G1207" t="s">
        <v>2147</v>
      </c>
      <c r="H1207" t="s">
        <v>1907</v>
      </c>
      <c r="I1207" t="s">
        <v>3236</v>
      </c>
    </row>
    <row r="1208" spans="1:9" x14ac:dyDescent="0.35">
      <c r="A1208">
        <v>70600011001</v>
      </c>
      <c r="B1208" s="54" t="str">
        <f t="shared" si="39"/>
        <v>070600011001</v>
      </c>
      <c r="C1208" t="s">
        <v>724</v>
      </c>
      <c r="D1208">
        <v>70600011003</v>
      </c>
      <c r="E1208" t="str">
        <f t="shared" si="40"/>
        <v>070600011003</v>
      </c>
      <c r="F1208" s="54" t="s">
        <v>3244</v>
      </c>
      <c r="G1208" t="s">
        <v>2147</v>
      </c>
      <c r="H1208" t="s">
        <v>1965</v>
      </c>
      <c r="I1208" t="s">
        <v>3236</v>
      </c>
    </row>
    <row r="1209" spans="1:9" x14ac:dyDescent="0.35">
      <c r="A1209">
        <v>70600011003</v>
      </c>
      <c r="B1209" s="54" t="str">
        <f t="shared" si="39"/>
        <v>070600011003</v>
      </c>
      <c r="C1209" t="s">
        <v>3245</v>
      </c>
      <c r="D1209">
        <v>70600030704</v>
      </c>
      <c r="E1209" t="str">
        <f t="shared" si="40"/>
        <v>070600030704</v>
      </c>
      <c r="F1209" s="54" t="s">
        <v>3246</v>
      </c>
      <c r="G1209" t="s">
        <v>2044</v>
      </c>
      <c r="H1209" t="s">
        <v>1907</v>
      </c>
      <c r="I1209" t="s">
        <v>3236</v>
      </c>
    </row>
    <row r="1210" spans="1:9" x14ac:dyDescent="0.35">
      <c r="A1210">
        <v>70600030101</v>
      </c>
      <c r="B1210" s="54" t="str">
        <f t="shared" si="39"/>
        <v>070600030101</v>
      </c>
      <c r="C1210" t="s">
        <v>360</v>
      </c>
      <c r="D1210">
        <v>70600030104</v>
      </c>
      <c r="E1210" t="str">
        <f t="shared" si="40"/>
        <v>070600030104</v>
      </c>
      <c r="F1210" s="54" t="s">
        <v>3247</v>
      </c>
      <c r="G1210" t="s">
        <v>1971</v>
      </c>
      <c r="H1210" t="s">
        <v>1907</v>
      </c>
      <c r="I1210" t="s">
        <v>692</v>
      </c>
    </row>
    <row r="1211" spans="1:9" x14ac:dyDescent="0.35">
      <c r="A1211">
        <v>70600030102</v>
      </c>
      <c r="B1211" s="54" t="str">
        <f t="shared" si="39"/>
        <v>070600030102</v>
      </c>
      <c r="C1211" t="s">
        <v>361</v>
      </c>
      <c r="D1211">
        <v>70600030103</v>
      </c>
      <c r="E1211" t="str">
        <f t="shared" si="40"/>
        <v>070600030103</v>
      </c>
      <c r="F1211" s="54" t="s">
        <v>3248</v>
      </c>
      <c r="G1211" t="s">
        <v>1971</v>
      </c>
      <c r="H1211" t="s">
        <v>1907</v>
      </c>
      <c r="I1211" t="s">
        <v>692</v>
      </c>
    </row>
    <row r="1212" spans="1:9" x14ac:dyDescent="0.35">
      <c r="A1212">
        <v>70600030103</v>
      </c>
      <c r="B1212" s="54" t="str">
        <f t="shared" si="39"/>
        <v>070600030103</v>
      </c>
      <c r="C1212" t="s">
        <v>1115</v>
      </c>
      <c r="D1212">
        <v>70600030104</v>
      </c>
      <c r="E1212" t="str">
        <f t="shared" si="40"/>
        <v>070600030104</v>
      </c>
      <c r="F1212" s="54" t="s">
        <v>3249</v>
      </c>
      <c r="G1212" t="s">
        <v>1971</v>
      </c>
      <c r="H1212" t="s">
        <v>1907</v>
      </c>
      <c r="I1212" t="s">
        <v>692</v>
      </c>
    </row>
    <row r="1213" spans="1:9" x14ac:dyDescent="0.35">
      <c r="A1213">
        <v>70600030104</v>
      </c>
      <c r="B1213" s="54" t="str">
        <f t="shared" si="39"/>
        <v>070600030104</v>
      </c>
      <c r="C1213" t="s">
        <v>3250</v>
      </c>
      <c r="D1213">
        <v>70600030203</v>
      </c>
      <c r="E1213" t="str">
        <f t="shared" si="40"/>
        <v>070600030203</v>
      </c>
      <c r="F1213" s="54" t="s">
        <v>3251</v>
      </c>
      <c r="G1213" t="s">
        <v>1971</v>
      </c>
      <c r="H1213" t="s">
        <v>1907</v>
      </c>
      <c r="I1213" t="s">
        <v>692</v>
      </c>
    </row>
    <row r="1214" spans="1:9" x14ac:dyDescent="0.35">
      <c r="A1214">
        <v>70600030201</v>
      </c>
      <c r="B1214" s="54" t="str">
        <f t="shared" si="39"/>
        <v>070600030201</v>
      </c>
      <c r="C1214" t="s">
        <v>1093</v>
      </c>
      <c r="D1214">
        <v>70600030203</v>
      </c>
      <c r="E1214" t="str">
        <f t="shared" si="40"/>
        <v>070600030203</v>
      </c>
      <c r="F1214" s="54" t="s">
        <v>3252</v>
      </c>
      <c r="G1214" t="s">
        <v>1971</v>
      </c>
      <c r="H1214" t="s">
        <v>1907</v>
      </c>
      <c r="I1214" t="s">
        <v>692</v>
      </c>
    </row>
    <row r="1215" spans="1:9" x14ac:dyDescent="0.35">
      <c r="A1215">
        <v>70600030202</v>
      </c>
      <c r="B1215" s="54" t="str">
        <f t="shared" si="39"/>
        <v>070600030202</v>
      </c>
      <c r="C1215" t="s">
        <v>56</v>
      </c>
      <c r="D1215">
        <v>70600030203</v>
      </c>
      <c r="E1215" t="str">
        <f t="shared" si="40"/>
        <v>070600030203</v>
      </c>
      <c r="F1215" s="54" t="s">
        <v>3253</v>
      </c>
      <c r="G1215" t="s">
        <v>1971</v>
      </c>
      <c r="H1215" t="s">
        <v>1907</v>
      </c>
      <c r="I1215" t="s">
        <v>692</v>
      </c>
    </row>
    <row r="1216" spans="1:9" x14ac:dyDescent="0.35">
      <c r="A1216">
        <v>70600030203</v>
      </c>
      <c r="B1216" s="54" t="str">
        <f t="shared" si="39"/>
        <v>070600030203</v>
      </c>
      <c r="C1216" t="s">
        <v>3254</v>
      </c>
      <c r="D1216">
        <v>70600030303</v>
      </c>
      <c r="E1216" t="str">
        <f t="shared" si="40"/>
        <v>070600030303</v>
      </c>
      <c r="F1216" s="54" t="s">
        <v>3255</v>
      </c>
      <c r="G1216" t="s">
        <v>1971</v>
      </c>
      <c r="H1216" t="s">
        <v>1907</v>
      </c>
      <c r="I1216" t="s">
        <v>692</v>
      </c>
    </row>
    <row r="1217" spans="1:9" x14ac:dyDescent="0.35">
      <c r="A1217">
        <v>70600030301</v>
      </c>
      <c r="B1217" s="54" t="str">
        <f t="shared" si="39"/>
        <v>070600030301</v>
      </c>
      <c r="C1217" t="s">
        <v>1095</v>
      </c>
      <c r="D1217">
        <v>70600030303</v>
      </c>
      <c r="E1217" t="str">
        <f t="shared" si="40"/>
        <v>070600030303</v>
      </c>
      <c r="F1217" s="54" t="s">
        <v>3256</v>
      </c>
      <c r="G1217" t="s">
        <v>1971</v>
      </c>
      <c r="H1217" t="s">
        <v>1907</v>
      </c>
      <c r="I1217" t="s">
        <v>692</v>
      </c>
    </row>
    <row r="1218" spans="1:9" x14ac:dyDescent="0.35">
      <c r="A1218">
        <v>70600030302</v>
      </c>
      <c r="B1218" s="54" t="str">
        <f t="shared" ref="B1218:B1281" si="41">LEFT(F1218,12)</f>
        <v>070600030302</v>
      </c>
      <c r="C1218" t="s">
        <v>372</v>
      </c>
      <c r="D1218">
        <v>70600030303</v>
      </c>
      <c r="E1218" t="str">
        <f t="shared" si="40"/>
        <v>070600030303</v>
      </c>
      <c r="F1218" s="54" t="s">
        <v>3257</v>
      </c>
      <c r="G1218" t="s">
        <v>1971</v>
      </c>
      <c r="H1218" t="s">
        <v>1907</v>
      </c>
      <c r="I1218" t="s">
        <v>692</v>
      </c>
    </row>
    <row r="1219" spans="1:9" x14ac:dyDescent="0.35">
      <c r="A1219">
        <v>70600030303</v>
      </c>
      <c r="B1219" s="54" t="str">
        <f t="shared" si="41"/>
        <v>070600030303</v>
      </c>
      <c r="C1219" t="s">
        <v>3258</v>
      </c>
      <c r="D1219">
        <v>70600030707</v>
      </c>
      <c r="E1219" t="str">
        <f t="shared" si="40"/>
        <v>070600030707</v>
      </c>
      <c r="F1219" s="54" t="s">
        <v>3259</v>
      </c>
      <c r="G1219" t="s">
        <v>1971</v>
      </c>
      <c r="H1219" t="s">
        <v>1907</v>
      </c>
      <c r="I1219" t="s">
        <v>692</v>
      </c>
    </row>
    <row r="1220" spans="1:9" x14ac:dyDescent="0.35">
      <c r="A1220">
        <v>70600030401</v>
      </c>
      <c r="B1220" s="54" t="str">
        <f t="shared" si="41"/>
        <v>070600030401</v>
      </c>
      <c r="C1220" t="s">
        <v>1101</v>
      </c>
      <c r="D1220">
        <v>70600030402</v>
      </c>
      <c r="E1220" t="str">
        <f t="shared" si="40"/>
        <v>070600030402</v>
      </c>
      <c r="F1220" s="54" t="s">
        <v>3260</v>
      </c>
      <c r="G1220" t="s">
        <v>1971</v>
      </c>
      <c r="H1220" t="s">
        <v>1907</v>
      </c>
      <c r="I1220" t="s">
        <v>692</v>
      </c>
    </row>
    <row r="1221" spans="1:9" x14ac:dyDescent="0.35">
      <c r="A1221">
        <v>70600030402</v>
      </c>
      <c r="B1221" s="54" t="str">
        <f t="shared" si="41"/>
        <v>070600030402</v>
      </c>
      <c r="C1221" t="s">
        <v>1031</v>
      </c>
      <c r="D1221">
        <v>70600030405</v>
      </c>
      <c r="E1221" t="str">
        <f t="shared" si="40"/>
        <v>070600030405</v>
      </c>
      <c r="F1221" s="54" t="s">
        <v>3261</v>
      </c>
      <c r="G1221" t="s">
        <v>1971</v>
      </c>
      <c r="H1221" t="s">
        <v>1907</v>
      </c>
      <c r="I1221" t="s">
        <v>692</v>
      </c>
    </row>
    <row r="1222" spans="1:9" x14ac:dyDescent="0.35">
      <c r="A1222">
        <v>70600030403</v>
      </c>
      <c r="B1222" s="54" t="str">
        <f t="shared" si="41"/>
        <v>070600030403</v>
      </c>
      <c r="C1222" t="s">
        <v>1462</v>
      </c>
      <c r="D1222">
        <v>70600030404</v>
      </c>
      <c r="E1222" t="str">
        <f t="shared" si="40"/>
        <v>070600030404</v>
      </c>
      <c r="F1222" s="54" t="s">
        <v>3262</v>
      </c>
      <c r="G1222" t="s">
        <v>1971</v>
      </c>
      <c r="H1222" t="s">
        <v>1907</v>
      </c>
      <c r="I1222" t="s">
        <v>692</v>
      </c>
    </row>
    <row r="1223" spans="1:9" x14ac:dyDescent="0.35">
      <c r="A1223">
        <v>70600030404</v>
      </c>
      <c r="B1223" s="54" t="str">
        <f t="shared" si="41"/>
        <v>070600030404</v>
      </c>
      <c r="C1223" t="s">
        <v>1042</v>
      </c>
      <c r="D1223">
        <v>70600030405</v>
      </c>
      <c r="E1223" t="str">
        <f t="shared" si="40"/>
        <v>070600030405</v>
      </c>
      <c r="F1223" s="54" t="s">
        <v>3263</v>
      </c>
      <c r="G1223" t="s">
        <v>1971</v>
      </c>
      <c r="H1223" t="s">
        <v>1907</v>
      </c>
      <c r="I1223" t="s">
        <v>692</v>
      </c>
    </row>
    <row r="1224" spans="1:9" x14ac:dyDescent="0.35">
      <c r="A1224">
        <v>70600030405</v>
      </c>
      <c r="B1224" s="54" t="str">
        <f t="shared" si="41"/>
        <v>070600030405</v>
      </c>
      <c r="C1224" t="s">
        <v>1038</v>
      </c>
      <c r="D1224">
        <v>70600030406</v>
      </c>
      <c r="E1224" t="str">
        <f t="shared" si="40"/>
        <v>070600030406</v>
      </c>
      <c r="F1224" s="54" t="s">
        <v>3264</v>
      </c>
      <c r="G1224" t="s">
        <v>1971</v>
      </c>
      <c r="H1224" t="s">
        <v>1907</v>
      </c>
      <c r="I1224" t="s">
        <v>692</v>
      </c>
    </row>
    <row r="1225" spans="1:9" x14ac:dyDescent="0.35">
      <c r="A1225">
        <v>70600030406</v>
      </c>
      <c r="B1225" s="54" t="str">
        <f t="shared" si="41"/>
        <v>070600030406</v>
      </c>
      <c r="C1225" t="s">
        <v>3265</v>
      </c>
      <c r="D1225">
        <v>70600030506</v>
      </c>
      <c r="E1225" t="str">
        <f t="shared" si="40"/>
        <v>070600030506</v>
      </c>
      <c r="F1225" s="54" t="s">
        <v>3266</v>
      </c>
      <c r="G1225" t="s">
        <v>1971</v>
      </c>
      <c r="H1225" t="s">
        <v>1907</v>
      </c>
      <c r="I1225" t="s">
        <v>692</v>
      </c>
    </row>
    <row r="1226" spans="1:9" x14ac:dyDescent="0.35">
      <c r="A1226">
        <v>70600030501</v>
      </c>
      <c r="B1226" s="54" t="str">
        <f t="shared" si="41"/>
        <v>070600030501</v>
      </c>
      <c r="C1226" t="s">
        <v>362</v>
      </c>
      <c r="D1226">
        <v>70600030502</v>
      </c>
      <c r="E1226" t="str">
        <f t="shared" si="40"/>
        <v>070600030502</v>
      </c>
      <c r="F1226" s="54" t="s">
        <v>3267</v>
      </c>
      <c r="G1226" t="s">
        <v>1971</v>
      </c>
      <c r="H1226" t="s">
        <v>1907</v>
      </c>
      <c r="I1226" t="s">
        <v>692</v>
      </c>
    </row>
    <row r="1227" spans="1:9" x14ac:dyDescent="0.35">
      <c r="A1227">
        <v>70600030502</v>
      </c>
      <c r="B1227" s="54" t="str">
        <f t="shared" si="41"/>
        <v>070600030502</v>
      </c>
      <c r="C1227" t="s">
        <v>437</v>
      </c>
      <c r="D1227">
        <v>70600030503</v>
      </c>
      <c r="E1227" t="str">
        <f t="shared" si="40"/>
        <v>070600030503</v>
      </c>
      <c r="F1227" s="54" t="s">
        <v>3268</v>
      </c>
      <c r="G1227" t="s">
        <v>1971</v>
      </c>
      <c r="H1227" t="s">
        <v>1907</v>
      </c>
      <c r="I1227" t="s">
        <v>692</v>
      </c>
    </row>
    <row r="1228" spans="1:9" x14ac:dyDescent="0.35">
      <c r="A1228">
        <v>70600030503</v>
      </c>
      <c r="B1228" s="54" t="str">
        <f t="shared" si="41"/>
        <v>070600030503</v>
      </c>
      <c r="C1228" t="s">
        <v>1094</v>
      </c>
      <c r="D1228">
        <v>70600030504</v>
      </c>
      <c r="E1228" t="str">
        <f t="shared" si="40"/>
        <v>070600030504</v>
      </c>
      <c r="F1228" s="54" t="s">
        <v>3269</v>
      </c>
      <c r="G1228" t="s">
        <v>1971</v>
      </c>
      <c r="H1228" t="s">
        <v>1907</v>
      </c>
      <c r="I1228" t="s">
        <v>692</v>
      </c>
    </row>
    <row r="1229" spans="1:9" x14ac:dyDescent="0.35">
      <c r="A1229">
        <v>70600030504</v>
      </c>
      <c r="B1229" s="54" t="str">
        <f t="shared" si="41"/>
        <v>070600030504</v>
      </c>
      <c r="C1229" t="s">
        <v>367</v>
      </c>
      <c r="D1229">
        <v>70600030505</v>
      </c>
      <c r="E1229" t="str">
        <f t="shared" si="40"/>
        <v>070600030505</v>
      </c>
      <c r="F1229" s="54" t="s">
        <v>3270</v>
      </c>
      <c r="G1229" t="s">
        <v>1971</v>
      </c>
      <c r="H1229" t="s">
        <v>1907</v>
      </c>
      <c r="I1229" t="s">
        <v>692</v>
      </c>
    </row>
    <row r="1230" spans="1:9" x14ac:dyDescent="0.35">
      <c r="A1230">
        <v>70600030505</v>
      </c>
      <c r="B1230" s="54" t="str">
        <f t="shared" si="41"/>
        <v>070600030505</v>
      </c>
      <c r="C1230" t="s">
        <v>1103</v>
      </c>
      <c r="D1230">
        <v>70600030506</v>
      </c>
      <c r="E1230" t="str">
        <f t="shared" si="40"/>
        <v>070600030506</v>
      </c>
      <c r="F1230" s="54" t="s">
        <v>3271</v>
      </c>
      <c r="G1230" t="s">
        <v>1971</v>
      </c>
      <c r="H1230" t="s">
        <v>1907</v>
      </c>
      <c r="I1230" t="s">
        <v>692</v>
      </c>
    </row>
    <row r="1231" spans="1:9" x14ac:dyDescent="0.35">
      <c r="A1231">
        <v>70600030506</v>
      </c>
      <c r="B1231" s="54" t="str">
        <f t="shared" si="41"/>
        <v>070600030506</v>
      </c>
      <c r="C1231" t="s">
        <v>1</v>
      </c>
      <c r="D1231">
        <v>70600030708</v>
      </c>
      <c r="E1231" t="str">
        <f t="shared" ref="E1231:E1260" si="42">CONCATENATE(0,D1231)</f>
        <v>070600030708</v>
      </c>
      <c r="F1231" s="54" t="s">
        <v>3272</v>
      </c>
      <c r="G1231" t="s">
        <v>1971</v>
      </c>
      <c r="H1231" t="s">
        <v>1907</v>
      </c>
      <c r="I1231" t="s">
        <v>692</v>
      </c>
    </row>
    <row r="1232" spans="1:9" x14ac:dyDescent="0.35">
      <c r="A1232">
        <v>70600030702</v>
      </c>
      <c r="B1232" s="54" t="str">
        <f t="shared" si="41"/>
        <v>070600030702</v>
      </c>
      <c r="C1232" t="s">
        <v>440</v>
      </c>
      <c r="D1232">
        <v>70600030704</v>
      </c>
      <c r="E1232" t="str">
        <f t="shared" si="42"/>
        <v>070600030704</v>
      </c>
      <c r="F1232" s="54" t="s">
        <v>3273</v>
      </c>
      <c r="G1232" t="s">
        <v>1971</v>
      </c>
      <c r="H1232" t="s">
        <v>1907</v>
      </c>
      <c r="I1232" t="s">
        <v>692</v>
      </c>
    </row>
    <row r="1233" spans="1:9" x14ac:dyDescent="0.35">
      <c r="A1233">
        <v>70600030704</v>
      </c>
      <c r="B1233" s="54" t="str">
        <f t="shared" si="41"/>
        <v>070600030704</v>
      </c>
      <c r="C1233" t="s">
        <v>1078</v>
      </c>
      <c r="D1233">
        <v>70600030705</v>
      </c>
      <c r="E1233" t="str">
        <f t="shared" si="42"/>
        <v>070600030705</v>
      </c>
      <c r="F1233" s="54" t="s">
        <v>3274</v>
      </c>
      <c r="G1233" t="s">
        <v>2147</v>
      </c>
      <c r="H1233" t="s">
        <v>1907</v>
      </c>
      <c r="I1233" t="s">
        <v>3236</v>
      </c>
    </row>
    <row r="1234" spans="1:9" x14ac:dyDescent="0.35">
      <c r="A1234">
        <v>70600030705</v>
      </c>
      <c r="B1234" s="54" t="str">
        <f t="shared" si="41"/>
        <v>070600030705</v>
      </c>
      <c r="C1234" t="s">
        <v>1076</v>
      </c>
      <c r="D1234">
        <v>70600030706</v>
      </c>
      <c r="E1234" t="str">
        <f t="shared" si="42"/>
        <v>070600030706</v>
      </c>
      <c r="F1234" s="54" t="s">
        <v>3275</v>
      </c>
      <c r="G1234" t="s">
        <v>2147</v>
      </c>
      <c r="H1234" t="s">
        <v>1907</v>
      </c>
      <c r="I1234" t="s">
        <v>3236</v>
      </c>
    </row>
    <row r="1235" spans="1:9" x14ac:dyDescent="0.35">
      <c r="A1235">
        <v>70600030706</v>
      </c>
      <c r="B1235" s="54" t="str">
        <f t="shared" si="41"/>
        <v>070600030706</v>
      </c>
      <c r="C1235" t="s">
        <v>1077</v>
      </c>
      <c r="D1235">
        <v>70600030707</v>
      </c>
      <c r="E1235" t="str">
        <f t="shared" si="42"/>
        <v>070600030707</v>
      </c>
      <c r="F1235" s="54" t="s">
        <v>3276</v>
      </c>
      <c r="G1235" t="s">
        <v>1971</v>
      </c>
      <c r="H1235" t="s">
        <v>1965</v>
      </c>
      <c r="I1235" t="s">
        <v>3236</v>
      </c>
    </row>
    <row r="1236" spans="1:9" x14ac:dyDescent="0.35">
      <c r="A1236">
        <v>70600030707</v>
      </c>
      <c r="B1236" s="54" t="str">
        <f t="shared" si="41"/>
        <v>070600030707</v>
      </c>
      <c r="C1236" t="s">
        <v>1079</v>
      </c>
      <c r="D1236">
        <v>70600030708</v>
      </c>
      <c r="E1236" t="str">
        <f t="shared" si="42"/>
        <v>070600030708</v>
      </c>
      <c r="F1236" s="54" t="s">
        <v>3277</v>
      </c>
      <c r="G1236" t="s">
        <v>1971</v>
      </c>
      <c r="H1236" t="s">
        <v>1907</v>
      </c>
      <c r="I1236" t="s">
        <v>3236</v>
      </c>
    </row>
    <row r="1237" spans="1:9" x14ac:dyDescent="0.35">
      <c r="A1237">
        <v>70600030708</v>
      </c>
      <c r="B1237" s="54" t="str">
        <f t="shared" si="41"/>
        <v>070600030708</v>
      </c>
      <c r="C1237" t="s">
        <v>3278</v>
      </c>
      <c r="D1237">
        <v>70600050202</v>
      </c>
      <c r="E1237" t="str">
        <f t="shared" si="42"/>
        <v>070600050202</v>
      </c>
      <c r="F1237" s="54" t="s">
        <v>3279</v>
      </c>
      <c r="G1237" t="s">
        <v>2147</v>
      </c>
      <c r="H1237" t="s">
        <v>1907</v>
      </c>
      <c r="I1237" t="s">
        <v>3236</v>
      </c>
    </row>
    <row r="1238" spans="1:9" x14ac:dyDescent="0.35">
      <c r="A1238">
        <v>70600050201</v>
      </c>
      <c r="B1238" s="54" t="str">
        <f t="shared" si="41"/>
        <v>070600050201</v>
      </c>
      <c r="C1238" t="s">
        <v>309</v>
      </c>
      <c r="D1238">
        <v>70600050205</v>
      </c>
      <c r="E1238" t="str">
        <f t="shared" si="42"/>
        <v>070600050205</v>
      </c>
      <c r="F1238" s="54" t="s">
        <v>3280</v>
      </c>
      <c r="G1238" t="s">
        <v>3281</v>
      </c>
      <c r="H1238" t="s">
        <v>1907</v>
      </c>
      <c r="I1238" t="s">
        <v>2525</v>
      </c>
    </row>
    <row r="1239" spans="1:9" x14ac:dyDescent="0.35">
      <c r="A1239">
        <v>70600050202</v>
      </c>
      <c r="B1239" s="54" t="str">
        <f t="shared" si="41"/>
        <v>070600050202</v>
      </c>
      <c r="C1239" t="s">
        <v>404</v>
      </c>
      <c r="D1239">
        <v>70600050205</v>
      </c>
      <c r="E1239" t="str">
        <f t="shared" si="42"/>
        <v>070600050205</v>
      </c>
      <c r="F1239" s="54" t="s">
        <v>3282</v>
      </c>
      <c r="G1239" t="s">
        <v>2147</v>
      </c>
      <c r="H1239" t="s">
        <v>1907</v>
      </c>
      <c r="I1239" t="s">
        <v>3283</v>
      </c>
    </row>
    <row r="1240" spans="1:9" x14ac:dyDescent="0.35">
      <c r="A1240">
        <v>70600050203</v>
      </c>
      <c r="B1240" s="54" t="str">
        <f t="shared" si="41"/>
        <v>070600050203</v>
      </c>
      <c r="C1240" t="s">
        <v>1442</v>
      </c>
      <c r="D1240">
        <v>70600050205</v>
      </c>
      <c r="E1240" t="str">
        <f t="shared" si="42"/>
        <v>070600050205</v>
      </c>
      <c r="F1240" s="54" t="s">
        <v>3284</v>
      </c>
      <c r="G1240" t="s">
        <v>1971</v>
      </c>
      <c r="H1240" t="s">
        <v>1907</v>
      </c>
      <c r="I1240" t="s">
        <v>2525</v>
      </c>
    </row>
    <row r="1241" spans="1:9" x14ac:dyDescent="0.35">
      <c r="A1241">
        <v>70600050205</v>
      </c>
      <c r="B1241" s="54" t="str">
        <f t="shared" si="41"/>
        <v>070600050205</v>
      </c>
      <c r="C1241" t="s">
        <v>3285</v>
      </c>
      <c r="D1241">
        <v>70600050404</v>
      </c>
      <c r="E1241" t="str">
        <f t="shared" si="42"/>
        <v>070600050404</v>
      </c>
      <c r="F1241" s="54" t="s">
        <v>3286</v>
      </c>
      <c r="G1241" t="s">
        <v>3281</v>
      </c>
      <c r="H1241" t="s">
        <v>1965</v>
      </c>
      <c r="I1241" t="s">
        <v>3283</v>
      </c>
    </row>
    <row r="1242" spans="1:9" x14ac:dyDescent="0.35">
      <c r="A1242">
        <v>70600050301</v>
      </c>
      <c r="B1242" s="54" t="str">
        <f t="shared" si="41"/>
        <v>070600050301</v>
      </c>
      <c r="C1242" t="s">
        <v>1091</v>
      </c>
      <c r="D1242">
        <v>70600050302</v>
      </c>
      <c r="E1242" t="str">
        <f t="shared" si="42"/>
        <v>070600050302</v>
      </c>
      <c r="F1242" s="54" t="s">
        <v>3287</v>
      </c>
      <c r="G1242" t="s">
        <v>1906</v>
      </c>
      <c r="H1242" t="s">
        <v>1907</v>
      </c>
      <c r="I1242" t="s">
        <v>692</v>
      </c>
    </row>
    <row r="1243" spans="1:9" x14ac:dyDescent="0.35">
      <c r="A1243">
        <v>70600050302</v>
      </c>
      <c r="B1243" s="54" t="str">
        <f t="shared" si="41"/>
        <v>070600050302</v>
      </c>
      <c r="C1243" t="s">
        <v>410</v>
      </c>
      <c r="D1243">
        <v>70600050304</v>
      </c>
      <c r="E1243" t="str">
        <f t="shared" si="42"/>
        <v>070600050304</v>
      </c>
      <c r="F1243" s="54" t="s">
        <v>3288</v>
      </c>
      <c r="G1243" t="s">
        <v>1971</v>
      </c>
      <c r="H1243" t="s">
        <v>1907</v>
      </c>
      <c r="I1243" t="s">
        <v>692</v>
      </c>
    </row>
    <row r="1244" spans="1:9" x14ac:dyDescent="0.35">
      <c r="A1244">
        <v>70600050303</v>
      </c>
      <c r="B1244" s="54" t="str">
        <f t="shared" si="41"/>
        <v>070600050303</v>
      </c>
      <c r="C1244" t="s">
        <v>1468</v>
      </c>
      <c r="D1244">
        <v>70600050304</v>
      </c>
      <c r="E1244" t="str">
        <f t="shared" si="42"/>
        <v>070600050304</v>
      </c>
      <c r="F1244" s="54" t="s">
        <v>3289</v>
      </c>
      <c r="G1244" t="s">
        <v>1906</v>
      </c>
      <c r="H1244" t="s">
        <v>1907</v>
      </c>
      <c r="I1244" t="s">
        <v>692</v>
      </c>
    </row>
    <row r="1245" spans="1:9" x14ac:dyDescent="0.35">
      <c r="A1245">
        <v>70600050304</v>
      </c>
      <c r="B1245" s="54" t="str">
        <f t="shared" si="41"/>
        <v>070600050304</v>
      </c>
      <c r="C1245" t="s">
        <v>697</v>
      </c>
      <c r="D1245">
        <v>70600050306</v>
      </c>
      <c r="E1245" t="str">
        <f t="shared" si="42"/>
        <v>070600050306</v>
      </c>
      <c r="F1245" s="54" t="s">
        <v>3290</v>
      </c>
      <c r="G1245" t="s">
        <v>1971</v>
      </c>
      <c r="H1245" t="s">
        <v>1907</v>
      </c>
      <c r="I1245" t="s">
        <v>692</v>
      </c>
    </row>
    <row r="1246" spans="1:9" x14ac:dyDescent="0.35">
      <c r="A1246">
        <v>70600050305</v>
      </c>
      <c r="B1246" s="54" t="str">
        <f t="shared" si="41"/>
        <v>070600050305</v>
      </c>
      <c r="C1246" t="s">
        <v>795</v>
      </c>
      <c r="D1246">
        <v>70600050306</v>
      </c>
      <c r="E1246" t="str">
        <f t="shared" si="42"/>
        <v>070600050306</v>
      </c>
      <c r="F1246" s="54" t="s">
        <v>3291</v>
      </c>
      <c r="G1246" t="s">
        <v>1971</v>
      </c>
      <c r="H1246" t="s">
        <v>1907</v>
      </c>
      <c r="I1246" t="s">
        <v>2525</v>
      </c>
    </row>
    <row r="1247" spans="1:9" x14ac:dyDescent="0.35">
      <c r="A1247">
        <v>70600050306</v>
      </c>
      <c r="B1247" s="54" t="str">
        <f t="shared" si="41"/>
        <v>070600050306</v>
      </c>
      <c r="C1247" t="s">
        <v>683</v>
      </c>
      <c r="D1247">
        <v>70600050307</v>
      </c>
      <c r="E1247" t="str">
        <f t="shared" si="42"/>
        <v>070600050307</v>
      </c>
      <c r="F1247" s="54" t="s">
        <v>3292</v>
      </c>
      <c r="G1247" t="s">
        <v>1971</v>
      </c>
      <c r="H1247" t="s">
        <v>1907</v>
      </c>
      <c r="I1247" t="s">
        <v>2525</v>
      </c>
    </row>
    <row r="1248" spans="1:9" x14ac:dyDescent="0.35">
      <c r="A1248">
        <v>70600050502</v>
      </c>
      <c r="B1248" s="54" t="str">
        <f t="shared" si="41"/>
        <v>070600050502</v>
      </c>
      <c r="C1248" t="s">
        <v>152</v>
      </c>
      <c r="D1248">
        <v>70600050503</v>
      </c>
      <c r="E1248" t="str">
        <f t="shared" si="42"/>
        <v>070600050503</v>
      </c>
      <c r="F1248" s="54" t="s">
        <v>3293</v>
      </c>
      <c r="G1248" t="s">
        <v>1971</v>
      </c>
      <c r="H1248" t="s">
        <v>1907</v>
      </c>
      <c r="I1248" t="s">
        <v>2525</v>
      </c>
    </row>
    <row r="1249" spans="1:9" x14ac:dyDescent="0.35">
      <c r="A1249">
        <v>70600050503</v>
      </c>
      <c r="B1249" s="54" t="str">
        <f t="shared" si="41"/>
        <v>070600050503</v>
      </c>
      <c r="C1249" t="s">
        <v>1443</v>
      </c>
      <c r="D1249">
        <v>70600050504</v>
      </c>
      <c r="E1249" t="str">
        <f t="shared" si="42"/>
        <v>070600050504</v>
      </c>
      <c r="F1249" s="54" t="s">
        <v>3294</v>
      </c>
      <c r="G1249" t="s">
        <v>1971</v>
      </c>
      <c r="H1249" t="s">
        <v>1907</v>
      </c>
      <c r="I1249" t="s">
        <v>2525</v>
      </c>
    </row>
    <row r="1250" spans="1:9" x14ac:dyDescent="0.35">
      <c r="A1250">
        <v>70700010101</v>
      </c>
      <c r="B1250" s="54" t="str">
        <f t="shared" si="41"/>
        <v>070700010101</v>
      </c>
      <c r="C1250" t="s">
        <v>806</v>
      </c>
      <c r="D1250">
        <v>70700010104</v>
      </c>
      <c r="E1250" t="str">
        <f t="shared" si="42"/>
        <v>070700010104</v>
      </c>
      <c r="F1250" s="54" t="s">
        <v>3295</v>
      </c>
      <c r="G1250" t="s">
        <v>1971</v>
      </c>
      <c r="H1250" t="s">
        <v>1907</v>
      </c>
      <c r="I1250" t="s">
        <v>1983</v>
      </c>
    </row>
    <row r="1251" spans="1:9" x14ac:dyDescent="0.35">
      <c r="A1251">
        <v>70700010102</v>
      </c>
      <c r="B1251" s="54" t="str">
        <f t="shared" si="41"/>
        <v>070700010102</v>
      </c>
      <c r="C1251" t="s">
        <v>1256</v>
      </c>
      <c r="D1251">
        <v>70700010104</v>
      </c>
      <c r="E1251" t="str">
        <f t="shared" si="42"/>
        <v>070700010104</v>
      </c>
      <c r="F1251" s="54" t="s">
        <v>3296</v>
      </c>
      <c r="G1251" t="s">
        <v>1906</v>
      </c>
      <c r="H1251" t="s">
        <v>1907</v>
      </c>
      <c r="I1251" t="s">
        <v>692</v>
      </c>
    </row>
    <row r="1252" spans="1:9" x14ac:dyDescent="0.35">
      <c r="A1252">
        <v>70700010103</v>
      </c>
      <c r="B1252" s="54" t="str">
        <f t="shared" si="41"/>
        <v>070700010103</v>
      </c>
      <c r="C1252" t="s">
        <v>1271</v>
      </c>
      <c r="D1252">
        <v>70700010104</v>
      </c>
      <c r="E1252" t="str">
        <f t="shared" si="42"/>
        <v>070700010104</v>
      </c>
      <c r="F1252" s="54" t="s">
        <v>3297</v>
      </c>
      <c r="G1252" t="s">
        <v>1906</v>
      </c>
      <c r="H1252" t="s">
        <v>1907</v>
      </c>
      <c r="I1252" t="s">
        <v>692</v>
      </c>
    </row>
    <row r="1253" spans="1:9" x14ac:dyDescent="0.35">
      <c r="A1253">
        <v>70700010104</v>
      </c>
      <c r="B1253" s="54" t="str">
        <f t="shared" si="41"/>
        <v>070700010104</v>
      </c>
      <c r="C1253" t="s">
        <v>3</v>
      </c>
      <c r="D1253">
        <v>70700010206</v>
      </c>
      <c r="E1253" t="str">
        <f t="shared" si="42"/>
        <v>070700010206</v>
      </c>
      <c r="F1253" s="54" t="s">
        <v>3298</v>
      </c>
      <c r="G1253" t="s">
        <v>1971</v>
      </c>
      <c r="H1253" t="s">
        <v>1907</v>
      </c>
      <c r="I1253" t="s">
        <v>692</v>
      </c>
    </row>
    <row r="1254" spans="1:9" x14ac:dyDescent="0.35">
      <c r="A1254">
        <v>70700010201</v>
      </c>
      <c r="B1254" s="54" t="str">
        <f t="shared" si="41"/>
        <v>070700010201</v>
      </c>
      <c r="C1254" t="s">
        <v>528</v>
      </c>
      <c r="D1254">
        <v>70700010203</v>
      </c>
      <c r="E1254" t="str">
        <f t="shared" si="42"/>
        <v>070700010203</v>
      </c>
      <c r="F1254" s="54" t="s">
        <v>3299</v>
      </c>
      <c r="G1254" t="s">
        <v>2151</v>
      </c>
      <c r="H1254" t="s">
        <v>1907</v>
      </c>
      <c r="I1254" t="s">
        <v>692</v>
      </c>
    </row>
    <row r="1255" spans="1:9" x14ac:dyDescent="0.35">
      <c r="A1255">
        <v>70700010202</v>
      </c>
      <c r="B1255" s="54" t="str">
        <f t="shared" si="41"/>
        <v>070700010202</v>
      </c>
      <c r="C1255" t="s">
        <v>276</v>
      </c>
      <c r="D1255">
        <v>70700010203</v>
      </c>
      <c r="E1255" t="str">
        <f t="shared" si="42"/>
        <v>070700010203</v>
      </c>
      <c r="F1255" s="54" t="s">
        <v>3300</v>
      </c>
      <c r="G1255" t="s">
        <v>1971</v>
      </c>
      <c r="H1255" t="s">
        <v>1907</v>
      </c>
      <c r="I1255" t="s">
        <v>692</v>
      </c>
    </row>
    <row r="1256" spans="1:9" x14ac:dyDescent="0.35">
      <c r="A1256">
        <v>70700010203</v>
      </c>
      <c r="B1256" s="54" t="str">
        <f t="shared" si="41"/>
        <v>070700010203</v>
      </c>
      <c r="C1256" t="s">
        <v>922</v>
      </c>
      <c r="D1256">
        <v>70700010205</v>
      </c>
      <c r="E1256" t="str">
        <f t="shared" si="42"/>
        <v>070700010205</v>
      </c>
      <c r="F1256" s="54" t="s">
        <v>3301</v>
      </c>
      <c r="G1256" t="s">
        <v>3302</v>
      </c>
      <c r="H1256" t="s">
        <v>1907</v>
      </c>
      <c r="I1256" t="s">
        <v>692</v>
      </c>
    </row>
    <row r="1257" spans="1:9" x14ac:dyDescent="0.35">
      <c r="A1257">
        <v>70700010204</v>
      </c>
      <c r="B1257" s="54" t="str">
        <f t="shared" si="41"/>
        <v>070700010204</v>
      </c>
      <c r="C1257" t="s">
        <v>542</v>
      </c>
      <c r="D1257">
        <v>70700010205</v>
      </c>
      <c r="E1257" t="str">
        <f t="shared" si="42"/>
        <v>070700010205</v>
      </c>
      <c r="F1257" s="54" t="s">
        <v>3303</v>
      </c>
      <c r="G1257" t="s">
        <v>1906</v>
      </c>
      <c r="H1257" t="s">
        <v>1907</v>
      </c>
      <c r="I1257" t="s">
        <v>692</v>
      </c>
    </row>
    <row r="1258" spans="1:9" x14ac:dyDescent="0.35">
      <c r="A1258">
        <v>70700010205</v>
      </c>
      <c r="B1258" s="54" t="str">
        <f t="shared" si="41"/>
        <v>070700010205</v>
      </c>
      <c r="C1258" t="s">
        <v>1247</v>
      </c>
      <c r="D1258">
        <v>70700010206</v>
      </c>
      <c r="E1258" t="str">
        <f t="shared" si="42"/>
        <v>070700010206</v>
      </c>
      <c r="F1258" s="54" t="s">
        <v>3304</v>
      </c>
      <c r="G1258" t="s">
        <v>3302</v>
      </c>
      <c r="H1258" t="s">
        <v>1907</v>
      </c>
      <c r="I1258" t="s">
        <v>692</v>
      </c>
    </row>
    <row r="1259" spans="1:9" x14ac:dyDescent="0.35">
      <c r="A1259">
        <v>70700010206</v>
      </c>
      <c r="B1259" s="54" t="str">
        <f t="shared" si="41"/>
        <v>070700010206</v>
      </c>
      <c r="C1259" t="s">
        <v>3305</v>
      </c>
      <c r="D1259">
        <v>70700010404</v>
      </c>
      <c r="E1259" t="str">
        <f t="shared" si="42"/>
        <v>070700010404</v>
      </c>
      <c r="F1259" s="54" t="s">
        <v>3306</v>
      </c>
      <c r="G1259" t="s">
        <v>1971</v>
      </c>
      <c r="H1259" t="s">
        <v>1907</v>
      </c>
      <c r="I1259" t="s">
        <v>692</v>
      </c>
    </row>
    <row r="1260" spans="1:9" x14ac:dyDescent="0.35">
      <c r="A1260">
        <v>70700010301</v>
      </c>
      <c r="B1260" s="54" t="str">
        <f t="shared" si="41"/>
        <v>070700010301</v>
      </c>
      <c r="C1260" t="s">
        <v>1452</v>
      </c>
      <c r="D1260">
        <v>70700010302</v>
      </c>
      <c r="E1260" t="str">
        <f t="shared" si="42"/>
        <v>070700010302</v>
      </c>
      <c r="F1260" s="54" t="s">
        <v>3307</v>
      </c>
      <c r="G1260" t="s">
        <v>1971</v>
      </c>
      <c r="H1260" t="s">
        <v>1907</v>
      </c>
      <c r="I1260" t="s">
        <v>1983</v>
      </c>
    </row>
    <row r="1261" spans="1:9" x14ac:dyDescent="0.35">
      <c r="A1261">
        <v>70700010302</v>
      </c>
      <c r="B1261" s="54" t="str">
        <f t="shared" si="41"/>
        <v>070700010302</v>
      </c>
      <c r="C1261" t="s">
        <v>691</v>
      </c>
      <c r="F1261" s="54" t="s">
        <v>3308</v>
      </c>
      <c r="G1261" t="s">
        <v>1971</v>
      </c>
      <c r="H1261" t="s">
        <v>1907</v>
      </c>
      <c r="I1261" t="s">
        <v>1983</v>
      </c>
    </row>
    <row r="1262" spans="1:9" x14ac:dyDescent="0.35">
      <c r="A1262">
        <v>70700010303</v>
      </c>
      <c r="B1262" s="54" t="str">
        <f t="shared" si="41"/>
        <v>070700010303</v>
      </c>
      <c r="C1262" t="s">
        <v>262</v>
      </c>
      <c r="D1262">
        <v>70700010304</v>
      </c>
      <c r="E1262" t="str">
        <f t="shared" ref="E1262:E1325" si="43">CONCATENATE(0,D1262)</f>
        <v>070700010304</v>
      </c>
      <c r="F1262" s="54" t="s">
        <v>3309</v>
      </c>
      <c r="G1262" t="s">
        <v>1971</v>
      </c>
      <c r="H1262" t="s">
        <v>1907</v>
      </c>
      <c r="I1262" t="s">
        <v>692</v>
      </c>
    </row>
    <row r="1263" spans="1:9" x14ac:dyDescent="0.35">
      <c r="A1263">
        <v>70700010304</v>
      </c>
      <c r="B1263" s="54" t="str">
        <f t="shared" si="41"/>
        <v>070700010304</v>
      </c>
      <c r="C1263" t="s">
        <v>905</v>
      </c>
      <c r="D1263">
        <v>70700010308</v>
      </c>
      <c r="E1263" t="str">
        <f t="shared" si="43"/>
        <v>070700010308</v>
      </c>
      <c r="F1263" s="54" t="s">
        <v>3310</v>
      </c>
      <c r="G1263" t="s">
        <v>1971</v>
      </c>
      <c r="H1263" t="s">
        <v>1907</v>
      </c>
      <c r="I1263" t="s">
        <v>692</v>
      </c>
    </row>
    <row r="1264" spans="1:9" x14ac:dyDescent="0.35">
      <c r="A1264">
        <v>70700010305</v>
      </c>
      <c r="B1264" s="54" t="str">
        <f t="shared" si="41"/>
        <v>070700010305</v>
      </c>
      <c r="C1264" t="s">
        <v>1429</v>
      </c>
      <c r="D1264">
        <v>70700010308</v>
      </c>
      <c r="E1264" t="str">
        <f t="shared" si="43"/>
        <v>070700010308</v>
      </c>
      <c r="F1264" s="54" t="s">
        <v>3311</v>
      </c>
      <c r="G1264" t="s">
        <v>2140</v>
      </c>
      <c r="H1264" t="s">
        <v>1907</v>
      </c>
      <c r="I1264" t="s">
        <v>1983</v>
      </c>
    </row>
    <row r="1265" spans="1:9" x14ac:dyDescent="0.35">
      <c r="A1265">
        <v>70700010306</v>
      </c>
      <c r="B1265" s="54" t="str">
        <f t="shared" si="41"/>
        <v>070700010306</v>
      </c>
      <c r="C1265" t="s">
        <v>909</v>
      </c>
      <c r="D1265">
        <v>70700010308</v>
      </c>
      <c r="E1265" t="str">
        <f t="shared" si="43"/>
        <v>070700010308</v>
      </c>
      <c r="F1265" s="54" t="s">
        <v>3312</v>
      </c>
      <c r="G1265" t="s">
        <v>1971</v>
      </c>
      <c r="H1265" t="s">
        <v>1907</v>
      </c>
      <c r="I1265" t="s">
        <v>692</v>
      </c>
    </row>
    <row r="1266" spans="1:9" x14ac:dyDescent="0.35">
      <c r="A1266">
        <v>70700010307</v>
      </c>
      <c r="B1266" s="54" t="str">
        <f t="shared" si="41"/>
        <v>070700010307</v>
      </c>
      <c r="C1266" t="s">
        <v>260</v>
      </c>
      <c r="D1266">
        <v>70700010308</v>
      </c>
      <c r="E1266" t="str">
        <f t="shared" si="43"/>
        <v>070700010308</v>
      </c>
      <c r="F1266" s="54" t="s">
        <v>3313</v>
      </c>
      <c r="G1266" t="s">
        <v>1971</v>
      </c>
      <c r="H1266" t="s">
        <v>1907</v>
      </c>
      <c r="I1266" t="s">
        <v>692</v>
      </c>
    </row>
    <row r="1267" spans="1:9" x14ac:dyDescent="0.35">
      <c r="A1267">
        <v>70700010308</v>
      </c>
      <c r="B1267" s="54" t="str">
        <f t="shared" si="41"/>
        <v>070700010308</v>
      </c>
      <c r="C1267" t="s">
        <v>1267</v>
      </c>
      <c r="D1267">
        <v>70700010404</v>
      </c>
      <c r="E1267" t="str">
        <f t="shared" si="43"/>
        <v>070700010404</v>
      </c>
      <c r="F1267" s="54" t="s">
        <v>3314</v>
      </c>
      <c r="G1267" t="s">
        <v>1971</v>
      </c>
      <c r="H1267" t="s">
        <v>1907</v>
      </c>
      <c r="I1267" t="s">
        <v>692</v>
      </c>
    </row>
    <row r="1268" spans="1:9" x14ac:dyDescent="0.35">
      <c r="A1268">
        <v>70700010401</v>
      </c>
      <c r="B1268" s="54" t="str">
        <f t="shared" si="41"/>
        <v>070700010401</v>
      </c>
      <c r="C1268" t="s">
        <v>266</v>
      </c>
      <c r="D1268">
        <v>70700010404</v>
      </c>
      <c r="E1268" t="str">
        <f t="shared" si="43"/>
        <v>070700010404</v>
      </c>
      <c r="F1268" s="54" t="s">
        <v>3315</v>
      </c>
      <c r="G1268" t="s">
        <v>3316</v>
      </c>
      <c r="H1268" t="s">
        <v>1907</v>
      </c>
      <c r="I1268" t="s">
        <v>692</v>
      </c>
    </row>
    <row r="1269" spans="1:9" x14ac:dyDescent="0.35">
      <c r="A1269">
        <v>70700010402</v>
      </c>
      <c r="B1269" s="54" t="str">
        <f t="shared" si="41"/>
        <v>070700010402</v>
      </c>
      <c r="C1269" t="s">
        <v>42</v>
      </c>
      <c r="D1269">
        <v>70700010404</v>
      </c>
      <c r="E1269" t="str">
        <f t="shared" si="43"/>
        <v>070700010404</v>
      </c>
      <c r="F1269" s="54" t="s">
        <v>3317</v>
      </c>
      <c r="G1269" t="s">
        <v>1971</v>
      </c>
      <c r="H1269" t="s">
        <v>1907</v>
      </c>
      <c r="I1269" t="s">
        <v>692</v>
      </c>
    </row>
    <row r="1270" spans="1:9" x14ac:dyDescent="0.35">
      <c r="A1270">
        <v>70700010403</v>
      </c>
      <c r="B1270" s="54" t="str">
        <f t="shared" si="41"/>
        <v>070700010403</v>
      </c>
      <c r="C1270" t="s">
        <v>274</v>
      </c>
      <c r="D1270">
        <v>70700010404</v>
      </c>
      <c r="E1270" t="str">
        <f t="shared" si="43"/>
        <v>070700010404</v>
      </c>
      <c r="F1270" s="54" t="s">
        <v>3318</v>
      </c>
      <c r="G1270" t="s">
        <v>1906</v>
      </c>
      <c r="H1270" t="s">
        <v>1907</v>
      </c>
      <c r="I1270" t="s">
        <v>692</v>
      </c>
    </row>
    <row r="1271" spans="1:9" x14ac:dyDescent="0.35">
      <c r="A1271">
        <v>70700010404</v>
      </c>
      <c r="B1271" s="54" t="str">
        <f t="shared" si="41"/>
        <v>070700010404</v>
      </c>
      <c r="C1271" t="s">
        <v>3319</v>
      </c>
      <c r="D1271">
        <v>70700010601</v>
      </c>
      <c r="E1271" t="str">
        <f t="shared" si="43"/>
        <v>070700010601</v>
      </c>
      <c r="F1271" s="54" t="s">
        <v>3320</v>
      </c>
      <c r="G1271" t="s">
        <v>3321</v>
      </c>
      <c r="H1271" t="s">
        <v>1907</v>
      </c>
      <c r="I1271" t="s">
        <v>692</v>
      </c>
    </row>
    <row r="1272" spans="1:9" x14ac:dyDescent="0.35">
      <c r="A1272">
        <v>70700010501</v>
      </c>
      <c r="B1272" s="54" t="str">
        <f t="shared" si="41"/>
        <v>070700010501</v>
      </c>
      <c r="C1272" t="s">
        <v>911</v>
      </c>
      <c r="D1272">
        <v>70700010502</v>
      </c>
      <c r="E1272" t="str">
        <f t="shared" si="43"/>
        <v>070700010502</v>
      </c>
      <c r="F1272" s="54" t="s">
        <v>3322</v>
      </c>
      <c r="G1272" t="s">
        <v>1971</v>
      </c>
      <c r="H1272" t="s">
        <v>1907</v>
      </c>
      <c r="I1272" t="s">
        <v>692</v>
      </c>
    </row>
    <row r="1273" spans="1:9" x14ac:dyDescent="0.35">
      <c r="A1273">
        <v>70700010502</v>
      </c>
      <c r="B1273" s="54" t="str">
        <f t="shared" si="41"/>
        <v>070700010502</v>
      </c>
      <c r="C1273" t="s">
        <v>1266</v>
      </c>
      <c r="D1273">
        <v>70700010503</v>
      </c>
      <c r="E1273" t="str">
        <f t="shared" si="43"/>
        <v>070700010503</v>
      </c>
      <c r="F1273" s="54" t="s">
        <v>3323</v>
      </c>
      <c r="G1273" t="s">
        <v>2147</v>
      </c>
      <c r="H1273" t="s">
        <v>1907</v>
      </c>
      <c r="I1273" t="s">
        <v>692</v>
      </c>
    </row>
    <row r="1274" spans="1:9" x14ac:dyDescent="0.35">
      <c r="A1274">
        <v>70700010503</v>
      </c>
      <c r="B1274" s="54" t="str">
        <f t="shared" si="41"/>
        <v>070700010503</v>
      </c>
      <c r="C1274" t="s">
        <v>3324</v>
      </c>
      <c r="D1274">
        <v>70700010601</v>
      </c>
      <c r="E1274" t="str">
        <f t="shared" si="43"/>
        <v>070700010601</v>
      </c>
      <c r="F1274" s="54" t="s">
        <v>3325</v>
      </c>
      <c r="G1274" t="s">
        <v>3326</v>
      </c>
      <c r="H1274" t="s">
        <v>1907</v>
      </c>
      <c r="I1274" t="s">
        <v>692</v>
      </c>
    </row>
    <row r="1275" spans="1:9" x14ac:dyDescent="0.35">
      <c r="A1275">
        <v>70700010601</v>
      </c>
      <c r="B1275" s="54" t="str">
        <f t="shared" si="41"/>
        <v>070700010601</v>
      </c>
      <c r="C1275" t="s">
        <v>549</v>
      </c>
      <c r="D1275">
        <v>70700010603</v>
      </c>
      <c r="E1275" t="str">
        <f t="shared" si="43"/>
        <v>070700010603</v>
      </c>
      <c r="F1275" s="54" t="s">
        <v>3327</v>
      </c>
      <c r="G1275" t="s">
        <v>2147</v>
      </c>
      <c r="H1275" t="s">
        <v>1907</v>
      </c>
      <c r="I1275" t="s">
        <v>692</v>
      </c>
    </row>
    <row r="1276" spans="1:9" x14ac:dyDescent="0.35">
      <c r="A1276">
        <v>70700010602</v>
      </c>
      <c r="B1276" s="54" t="str">
        <f t="shared" si="41"/>
        <v>070700010602</v>
      </c>
      <c r="C1276" t="s">
        <v>1226</v>
      </c>
      <c r="D1276">
        <v>70700010603</v>
      </c>
      <c r="E1276" t="str">
        <f t="shared" si="43"/>
        <v>070700010603</v>
      </c>
      <c r="F1276" s="54" t="s">
        <v>3328</v>
      </c>
      <c r="G1276" t="s">
        <v>1971</v>
      </c>
      <c r="H1276" t="s">
        <v>1907</v>
      </c>
      <c r="I1276" t="s">
        <v>692</v>
      </c>
    </row>
    <row r="1277" spans="1:9" x14ac:dyDescent="0.35">
      <c r="A1277">
        <v>70700010603</v>
      </c>
      <c r="B1277" s="54" t="str">
        <f t="shared" si="41"/>
        <v>070700010603</v>
      </c>
      <c r="C1277" t="s">
        <v>3329</v>
      </c>
      <c r="D1277">
        <v>70700011302</v>
      </c>
      <c r="E1277" t="str">
        <f t="shared" si="43"/>
        <v>070700011302</v>
      </c>
      <c r="F1277" s="54" t="s">
        <v>3330</v>
      </c>
      <c r="G1277" t="s">
        <v>2147</v>
      </c>
      <c r="H1277" t="s">
        <v>1907</v>
      </c>
      <c r="I1277" t="s">
        <v>692</v>
      </c>
    </row>
    <row r="1278" spans="1:9" x14ac:dyDescent="0.35">
      <c r="A1278">
        <v>70700010701</v>
      </c>
      <c r="B1278" s="54" t="str">
        <f t="shared" si="41"/>
        <v>070700010701</v>
      </c>
      <c r="C1278" t="s">
        <v>937</v>
      </c>
      <c r="D1278">
        <v>70700010702</v>
      </c>
      <c r="E1278" t="str">
        <f t="shared" si="43"/>
        <v>070700010702</v>
      </c>
      <c r="F1278" s="54" t="s">
        <v>3331</v>
      </c>
      <c r="G1278" t="s">
        <v>1971</v>
      </c>
      <c r="H1278" t="s">
        <v>1907</v>
      </c>
      <c r="I1278" t="s">
        <v>692</v>
      </c>
    </row>
    <row r="1279" spans="1:9" x14ac:dyDescent="0.35">
      <c r="A1279">
        <v>70700010702</v>
      </c>
      <c r="B1279" s="54" t="str">
        <f t="shared" si="41"/>
        <v>070700010702</v>
      </c>
      <c r="C1279" t="s">
        <v>944</v>
      </c>
      <c r="D1279">
        <v>70700010707</v>
      </c>
      <c r="E1279" t="str">
        <f t="shared" si="43"/>
        <v>070700010707</v>
      </c>
      <c r="F1279" s="54" t="s">
        <v>3332</v>
      </c>
      <c r="G1279" t="s">
        <v>1971</v>
      </c>
      <c r="H1279" t="s">
        <v>1907</v>
      </c>
      <c r="I1279" t="s">
        <v>692</v>
      </c>
    </row>
    <row r="1280" spans="1:9" x14ac:dyDescent="0.35">
      <c r="A1280">
        <v>70700010703</v>
      </c>
      <c r="B1280" s="54" t="str">
        <f t="shared" si="41"/>
        <v>070700010703</v>
      </c>
      <c r="C1280" t="s">
        <v>281</v>
      </c>
      <c r="D1280">
        <v>70700010706</v>
      </c>
      <c r="E1280" t="str">
        <f t="shared" si="43"/>
        <v>070700010706</v>
      </c>
      <c r="F1280" s="54" t="s">
        <v>3333</v>
      </c>
      <c r="G1280" t="s">
        <v>1971</v>
      </c>
      <c r="H1280" t="s">
        <v>1907</v>
      </c>
      <c r="I1280" t="s">
        <v>692</v>
      </c>
    </row>
    <row r="1281" spans="1:9" x14ac:dyDescent="0.35">
      <c r="A1281">
        <v>70700010704</v>
      </c>
      <c r="B1281" s="54" t="str">
        <f t="shared" si="41"/>
        <v>070700010704</v>
      </c>
      <c r="C1281" t="s">
        <v>527</v>
      </c>
      <c r="D1281">
        <v>70700010705</v>
      </c>
      <c r="E1281" t="str">
        <f t="shared" si="43"/>
        <v>070700010705</v>
      </c>
      <c r="F1281" s="54" t="s">
        <v>3334</v>
      </c>
      <c r="G1281" t="s">
        <v>1971</v>
      </c>
      <c r="H1281" t="s">
        <v>1907</v>
      </c>
      <c r="I1281" t="s">
        <v>692</v>
      </c>
    </row>
    <row r="1282" spans="1:9" x14ac:dyDescent="0.35">
      <c r="A1282">
        <v>70700010705</v>
      </c>
      <c r="B1282" s="54" t="str">
        <f t="shared" ref="B1282:B1345" si="44">LEFT(F1282,12)</f>
        <v>070700010705</v>
      </c>
      <c r="C1282" t="s">
        <v>1233</v>
      </c>
      <c r="D1282">
        <v>70700010706</v>
      </c>
      <c r="E1282" t="str">
        <f t="shared" si="43"/>
        <v>070700010706</v>
      </c>
      <c r="F1282" s="54" t="s">
        <v>3335</v>
      </c>
      <c r="G1282" t="s">
        <v>1971</v>
      </c>
      <c r="H1282" t="s">
        <v>1907</v>
      </c>
      <c r="I1282" t="s">
        <v>692</v>
      </c>
    </row>
    <row r="1283" spans="1:9" x14ac:dyDescent="0.35">
      <c r="A1283">
        <v>70700010706</v>
      </c>
      <c r="B1283" s="54" t="str">
        <f t="shared" si="44"/>
        <v>070700010706</v>
      </c>
      <c r="C1283" t="s">
        <v>537</v>
      </c>
      <c r="D1283">
        <v>70700010708</v>
      </c>
      <c r="E1283" t="str">
        <f t="shared" si="43"/>
        <v>070700010708</v>
      </c>
      <c r="F1283" s="54" t="s">
        <v>3336</v>
      </c>
      <c r="G1283" t="s">
        <v>1971</v>
      </c>
      <c r="H1283" t="s">
        <v>1907</v>
      </c>
      <c r="I1283" t="s">
        <v>692</v>
      </c>
    </row>
    <row r="1284" spans="1:9" x14ac:dyDescent="0.35">
      <c r="A1284">
        <v>70700010707</v>
      </c>
      <c r="B1284" s="54" t="str">
        <f t="shared" si="44"/>
        <v>070700010707</v>
      </c>
      <c r="C1284" t="s">
        <v>522</v>
      </c>
      <c r="D1284">
        <v>70700010708</v>
      </c>
      <c r="E1284" t="str">
        <f t="shared" si="43"/>
        <v>070700010708</v>
      </c>
      <c r="F1284" s="54" t="s">
        <v>3337</v>
      </c>
      <c r="G1284" t="s">
        <v>2213</v>
      </c>
      <c r="H1284" t="s">
        <v>1907</v>
      </c>
      <c r="I1284" t="s">
        <v>692</v>
      </c>
    </row>
    <row r="1285" spans="1:9" x14ac:dyDescent="0.35">
      <c r="A1285">
        <v>70700010708</v>
      </c>
      <c r="B1285" s="54" t="str">
        <f t="shared" si="44"/>
        <v>070700010708</v>
      </c>
      <c r="C1285" t="s">
        <v>3338</v>
      </c>
      <c r="D1285">
        <v>70700011302</v>
      </c>
      <c r="E1285" t="str">
        <f t="shared" si="43"/>
        <v>070700011302</v>
      </c>
      <c r="F1285" s="54" t="s">
        <v>3339</v>
      </c>
      <c r="G1285" t="s">
        <v>1971</v>
      </c>
      <c r="H1285" t="s">
        <v>1907</v>
      </c>
      <c r="I1285" t="s">
        <v>692</v>
      </c>
    </row>
    <row r="1286" spans="1:9" x14ac:dyDescent="0.35">
      <c r="A1286">
        <v>70700010801</v>
      </c>
      <c r="B1286" s="54" t="str">
        <f t="shared" si="44"/>
        <v>070700010801</v>
      </c>
      <c r="C1286" t="s">
        <v>553</v>
      </c>
      <c r="D1286">
        <v>70700010803</v>
      </c>
      <c r="E1286" t="str">
        <f t="shared" si="43"/>
        <v>070700010803</v>
      </c>
      <c r="F1286" s="54" t="s">
        <v>3340</v>
      </c>
      <c r="G1286" t="s">
        <v>1906</v>
      </c>
      <c r="H1286" t="s">
        <v>1907</v>
      </c>
      <c r="I1286" t="s">
        <v>692</v>
      </c>
    </row>
    <row r="1287" spans="1:9" x14ac:dyDescent="0.35">
      <c r="A1287">
        <v>70700010802</v>
      </c>
      <c r="B1287" s="54" t="str">
        <f t="shared" si="44"/>
        <v>070700010802</v>
      </c>
      <c r="C1287" t="s">
        <v>1248</v>
      </c>
      <c r="D1287">
        <v>70700010803</v>
      </c>
      <c r="E1287" t="str">
        <f t="shared" si="43"/>
        <v>070700010803</v>
      </c>
      <c r="F1287" s="54" t="s">
        <v>3341</v>
      </c>
      <c r="G1287" t="s">
        <v>1971</v>
      </c>
      <c r="H1287" t="s">
        <v>1907</v>
      </c>
      <c r="I1287" t="s">
        <v>692</v>
      </c>
    </row>
    <row r="1288" spans="1:9" x14ac:dyDescent="0.35">
      <c r="A1288">
        <v>70700010803</v>
      </c>
      <c r="B1288" s="54" t="str">
        <f t="shared" si="44"/>
        <v>070700010803</v>
      </c>
      <c r="C1288" t="s">
        <v>1257</v>
      </c>
      <c r="D1288">
        <v>70700010806</v>
      </c>
      <c r="E1288" t="str">
        <f t="shared" si="43"/>
        <v>070700010806</v>
      </c>
      <c r="F1288" s="54" t="s">
        <v>3342</v>
      </c>
      <c r="G1288" t="s">
        <v>1906</v>
      </c>
      <c r="H1288" t="s">
        <v>1907</v>
      </c>
      <c r="I1288" t="s">
        <v>692</v>
      </c>
    </row>
    <row r="1289" spans="1:9" x14ac:dyDescent="0.35">
      <c r="A1289">
        <v>70700010804</v>
      </c>
      <c r="B1289" s="54" t="str">
        <f t="shared" si="44"/>
        <v>070700010804</v>
      </c>
      <c r="C1289" t="s">
        <v>1246</v>
      </c>
      <c r="D1289">
        <v>70700010806</v>
      </c>
      <c r="E1289" t="str">
        <f t="shared" si="43"/>
        <v>070700010806</v>
      </c>
      <c r="F1289" s="54" t="s">
        <v>3343</v>
      </c>
      <c r="G1289" t="s">
        <v>1971</v>
      </c>
      <c r="H1289" t="s">
        <v>1907</v>
      </c>
      <c r="I1289" t="s">
        <v>692</v>
      </c>
    </row>
    <row r="1290" spans="1:9" x14ac:dyDescent="0.35">
      <c r="A1290">
        <v>70700010805</v>
      </c>
      <c r="B1290" s="54" t="str">
        <f t="shared" si="44"/>
        <v>070700010805</v>
      </c>
      <c r="C1290" t="s">
        <v>924</v>
      </c>
      <c r="D1290">
        <v>70700010806</v>
      </c>
      <c r="E1290" t="str">
        <f t="shared" si="43"/>
        <v>070700010806</v>
      </c>
      <c r="F1290" s="54" t="s">
        <v>3344</v>
      </c>
      <c r="G1290" t="s">
        <v>1971</v>
      </c>
      <c r="H1290" t="s">
        <v>1907</v>
      </c>
      <c r="I1290" t="s">
        <v>692</v>
      </c>
    </row>
    <row r="1291" spans="1:9" x14ac:dyDescent="0.35">
      <c r="A1291">
        <v>70700010806</v>
      </c>
      <c r="B1291" s="54" t="str">
        <f t="shared" si="44"/>
        <v>070700010806</v>
      </c>
      <c r="C1291" t="s">
        <v>3345</v>
      </c>
      <c r="D1291">
        <v>70700010903</v>
      </c>
      <c r="E1291" t="str">
        <f t="shared" si="43"/>
        <v>070700010903</v>
      </c>
      <c r="F1291" s="54" t="s">
        <v>3346</v>
      </c>
      <c r="G1291" t="s">
        <v>1906</v>
      </c>
      <c r="H1291" t="s">
        <v>1907</v>
      </c>
      <c r="I1291" t="s">
        <v>692</v>
      </c>
    </row>
    <row r="1292" spans="1:9" x14ac:dyDescent="0.35">
      <c r="A1292">
        <v>70700010901</v>
      </c>
      <c r="B1292" s="54" t="str">
        <f t="shared" si="44"/>
        <v>070700010901</v>
      </c>
      <c r="C1292" t="s">
        <v>551</v>
      </c>
      <c r="D1292">
        <v>70700010903</v>
      </c>
      <c r="E1292" t="str">
        <f t="shared" si="43"/>
        <v>070700010903</v>
      </c>
      <c r="F1292" s="54" t="s">
        <v>3347</v>
      </c>
      <c r="G1292" t="s">
        <v>1971</v>
      </c>
      <c r="H1292" t="s">
        <v>1907</v>
      </c>
      <c r="I1292" t="s">
        <v>692</v>
      </c>
    </row>
    <row r="1293" spans="1:9" x14ac:dyDescent="0.35">
      <c r="A1293">
        <v>70700010902</v>
      </c>
      <c r="B1293" s="54" t="str">
        <f t="shared" si="44"/>
        <v>070700010902</v>
      </c>
      <c r="C1293" t="s">
        <v>1251</v>
      </c>
      <c r="D1293">
        <v>70700010903</v>
      </c>
      <c r="E1293" t="str">
        <f t="shared" si="43"/>
        <v>070700010903</v>
      </c>
      <c r="F1293" s="54" t="s">
        <v>3348</v>
      </c>
      <c r="G1293" t="s">
        <v>1971</v>
      </c>
      <c r="H1293" t="s">
        <v>1907</v>
      </c>
      <c r="I1293" t="s">
        <v>692</v>
      </c>
    </row>
    <row r="1294" spans="1:9" x14ac:dyDescent="0.35">
      <c r="A1294">
        <v>70700010903</v>
      </c>
      <c r="B1294" s="54" t="str">
        <f t="shared" si="44"/>
        <v>070700010903</v>
      </c>
      <c r="C1294" t="s">
        <v>929</v>
      </c>
      <c r="D1294">
        <v>70700010905</v>
      </c>
      <c r="E1294" t="str">
        <f t="shared" si="43"/>
        <v>070700010905</v>
      </c>
      <c r="F1294" s="54" t="s">
        <v>3349</v>
      </c>
      <c r="G1294" t="s">
        <v>2747</v>
      </c>
      <c r="H1294" t="s">
        <v>1907</v>
      </c>
      <c r="I1294" t="s">
        <v>692</v>
      </c>
    </row>
    <row r="1295" spans="1:9" x14ac:dyDescent="0.35">
      <c r="A1295">
        <v>70700010904</v>
      </c>
      <c r="B1295" s="54" t="str">
        <f t="shared" si="44"/>
        <v>070700010904</v>
      </c>
      <c r="C1295" t="s">
        <v>499</v>
      </c>
      <c r="D1295">
        <v>70700010905</v>
      </c>
      <c r="E1295" t="str">
        <f t="shared" si="43"/>
        <v>070700010905</v>
      </c>
      <c r="F1295" s="54" t="s">
        <v>3350</v>
      </c>
      <c r="G1295" t="s">
        <v>1971</v>
      </c>
      <c r="H1295" t="s">
        <v>1907</v>
      </c>
      <c r="I1295" t="s">
        <v>692</v>
      </c>
    </row>
    <row r="1296" spans="1:9" x14ac:dyDescent="0.35">
      <c r="A1296">
        <v>70700010905</v>
      </c>
      <c r="B1296" s="54" t="str">
        <f t="shared" si="44"/>
        <v>070700010905</v>
      </c>
      <c r="C1296" t="s">
        <v>280</v>
      </c>
      <c r="D1296">
        <v>70700010907</v>
      </c>
      <c r="E1296" t="str">
        <f t="shared" si="43"/>
        <v>070700010907</v>
      </c>
      <c r="F1296" s="54" t="s">
        <v>3351</v>
      </c>
      <c r="G1296" t="s">
        <v>2298</v>
      </c>
      <c r="H1296" t="s">
        <v>1907</v>
      </c>
      <c r="I1296" t="s">
        <v>692</v>
      </c>
    </row>
    <row r="1297" spans="1:9" x14ac:dyDescent="0.35">
      <c r="A1297">
        <v>70700010906</v>
      </c>
      <c r="B1297" s="54" t="str">
        <f t="shared" si="44"/>
        <v>070700010906</v>
      </c>
      <c r="C1297" t="s">
        <v>1229</v>
      </c>
      <c r="D1297">
        <v>70700010907</v>
      </c>
      <c r="E1297" t="str">
        <f t="shared" si="43"/>
        <v>070700010907</v>
      </c>
      <c r="F1297" s="54" t="s">
        <v>3352</v>
      </c>
      <c r="G1297" t="s">
        <v>1971</v>
      </c>
      <c r="H1297" t="s">
        <v>1907</v>
      </c>
      <c r="I1297" t="s">
        <v>692</v>
      </c>
    </row>
    <row r="1298" spans="1:9" x14ac:dyDescent="0.35">
      <c r="A1298">
        <v>70700010907</v>
      </c>
      <c r="B1298" s="54" t="str">
        <f t="shared" si="44"/>
        <v>070700010907</v>
      </c>
      <c r="C1298" t="s">
        <v>3353</v>
      </c>
      <c r="D1298">
        <v>70700011004</v>
      </c>
      <c r="E1298" t="str">
        <f t="shared" si="43"/>
        <v>070700011004</v>
      </c>
      <c r="F1298" s="54" t="s">
        <v>3354</v>
      </c>
      <c r="G1298" t="s">
        <v>1971</v>
      </c>
      <c r="H1298" t="s">
        <v>1907</v>
      </c>
      <c r="I1298" t="s">
        <v>692</v>
      </c>
    </row>
    <row r="1299" spans="1:9" x14ac:dyDescent="0.35">
      <c r="A1299">
        <v>70700011001</v>
      </c>
      <c r="B1299" s="54" t="str">
        <f t="shared" si="44"/>
        <v>070700011001</v>
      </c>
      <c r="C1299" t="s">
        <v>282</v>
      </c>
      <c r="D1299">
        <v>70700011004</v>
      </c>
      <c r="E1299" t="str">
        <f t="shared" si="43"/>
        <v>070700011004</v>
      </c>
      <c r="F1299" s="54" t="s">
        <v>3355</v>
      </c>
      <c r="G1299" t="s">
        <v>1971</v>
      </c>
      <c r="H1299" t="s">
        <v>1907</v>
      </c>
      <c r="I1299" t="s">
        <v>692</v>
      </c>
    </row>
    <row r="1300" spans="1:9" x14ac:dyDescent="0.35">
      <c r="A1300">
        <v>70700011002</v>
      </c>
      <c r="B1300" s="54" t="str">
        <f t="shared" si="44"/>
        <v>070700011002</v>
      </c>
      <c r="C1300" t="s">
        <v>936</v>
      </c>
      <c r="D1300">
        <v>70700011003</v>
      </c>
      <c r="E1300" t="str">
        <f t="shared" si="43"/>
        <v>070700011003</v>
      </c>
      <c r="F1300" s="54" t="s">
        <v>3356</v>
      </c>
      <c r="G1300" t="s">
        <v>1971</v>
      </c>
      <c r="H1300" t="s">
        <v>1907</v>
      </c>
      <c r="I1300" t="s">
        <v>692</v>
      </c>
    </row>
    <row r="1301" spans="1:9" x14ac:dyDescent="0.35">
      <c r="A1301">
        <v>70700011003</v>
      </c>
      <c r="B1301" s="54" t="str">
        <f t="shared" si="44"/>
        <v>070700011003</v>
      </c>
      <c r="C1301" t="s">
        <v>1213</v>
      </c>
      <c r="D1301">
        <v>70700011004</v>
      </c>
      <c r="E1301" t="str">
        <f t="shared" si="43"/>
        <v>070700011004</v>
      </c>
      <c r="F1301" s="54" t="s">
        <v>3357</v>
      </c>
      <c r="G1301" t="s">
        <v>1971</v>
      </c>
      <c r="H1301" t="s">
        <v>1907</v>
      </c>
      <c r="I1301" t="s">
        <v>692</v>
      </c>
    </row>
    <row r="1302" spans="1:9" x14ac:dyDescent="0.35">
      <c r="A1302">
        <v>70700011004</v>
      </c>
      <c r="B1302" s="54" t="str">
        <f t="shared" si="44"/>
        <v>070700011004</v>
      </c>
      <c r="C1302" t="s">
        <v>3358</v>
      </c>
      <c r="D1302">
        <v>70700011306</v>
      </c>
      <c r="E1302" t="str">
        <f t="shared" si="43"/>
        <v>070700011306</v>
      </c>
      <c r="F1302" s="54" t="s">
        <v>3359</v>
      </c>
      <c r="G1302" t="s">
        <v>1971</v>
      </c>
      <c r="H1302" t="s">
        <v>1907</v>
      </c>
      <c r="I1302" t="s">
        <v>692</v>
      </c>
    </row>
    <row r="1303" spans="1:9" x14ac:dyDescent="0.35">
      <c r="A1303">
        <v>70700011101</v>
      </c>
      <c r="B1303" s="54" t="str">
        <f t="shared" si="44"/>
        <v>070700011101</v>
      </c>
      <c r="C1303" t="s">
        <v>938</v>
      </c>
      <c r="D1303">
        <v>70700011102</v>
      </c>
      <c r="E1303" t="str">
        <f t="shared" si="43"/>
        <v>070700011102</v>
      </c>
      <c r="F1303" s="54" t="s">
        <v>3360</v>
      </c>
      <c r="G1303" t="s">
        <v>1906</v>
      </c>
      <c r="H1303" t="s">
        <v>1907</v>
      </c>
      <c r="I1303" t="s">
        <v>692</v>
      </c>
    </row>
    <row r="1304" spans="1:9" x14ac:dyDescent="0.35">
      <c r="A1304">
        <v>70700011102</v>
      </c>
      <c r="B1304" s="54" t="str">
        <f t="shared" si="44"/>
        <v>070700011102</v>
      </c>
      <c r="C1304" t="s">
        <v>538</v>
      </c>
      <c r="D1304">
        <v>70700011104</v>
      </c>
      <c r="E1304" t="str">
        <f t="shared" si="43"/>
        <v>070700011104</v>
      </c>
      <c r="F1304" s="54" t="s">
        <v>3361</v>
      </c>
      <c r="G1304" t="s">
        <v>1971</v>
      </c>
      <c r="H1304" t="s">
        <v>1907</v>
      </c>
      <c r="I1304" t="s">
        <v>692</v>
      </c>
    </row>
    <row r="1305" spans="1:9" x14ac:dyDescent="0.35">
      <c r="A1305">
        <v>70700011103</v>
      </c>
      <c r="B1305" s="54" t="str">
        <f t="shared" si="44"/>
        <v>070700011103</v>
      </c>
      <c r="C1305" t="s">
        <v>1239</v>
      </c>
      <c r="D1305">
        <v>70700011104</v>
      </c>
      <c r="E1305" t="str">
        <f t="shared" si="43"/>
        <v>070700011104</v>
      </c>
      <c r="F1305" s="54" t="s">
        <v>3362</v>
      </c>
      <c r="G1305" t="s">
        <v>1906</v>
      </c>
      <c r="H1305" t="s">
        <v>1907</v>
      </c>
      <c r="I1305" t="s">
        <v>692</v>
      </c>
    </row>
    <row r="1306" spans="1:9" x14ac:dyDescent="0.35">
      <c r="A1306">
        <v>70700011104</v>
      </c>
      <c r="B1306" s="54" t="str">
        <f t="shared" si="44"/>
        <v>070700011104</v>
      </c>
      <c r="C1306" t="s">
        <v>1218</v>
      </c>
      <c r="D1306">
        <v>70700011105</v>
      </c>
      <c r="E1306" t="str">
        <f t="shared" si="43"/>
        <v>070700011105</v>
      </c>
      <c r="F1306" s="54" t="s">
        <v>3363</v>
      </c>
      <c r="G1306" t="s">
        <v>1971</v>
      </c>
      <c r="H1306" t="s">
        <v>1907</v>
      </c>
      <c r="I1306" t="s">
        <v>692</v>
      </c>
    </row>
    <row r="1307" spans="1:9" x14ac:dyDescent="0.35">
      <c r="A1307">
        <v>70700011105</v>
      </c>
      <c r="B1307" s="54" t="str">
        <f t="shared" si="44"/>
        <v>070700011105</v>
      </c>
      <c r="C1307" t="s">
        <v>3364</v>
      </c>
      <c r="D1307">
        <v>70700011306</v>
      </c>
      <c r="E1307" t="str">
        <f t="shared" si="43"/>
        <v>070700011306</v>
      </c>
      <c r="F1307" s="54" t="s">
        <v>3365</v>
      </c>
      <c r="G1307" t="s">
        <v>1971</v>
      </c>
      <c r="H1307" t="s">
        <v>1907</v>
      </c>
      <c r="I1307" t="s">
        <v>692</v>
      </c>
    </row>
    <row r="1308" spans="1:9" x14ac:dyDescent="0.35">
      <c r="A1308">
        <v>70700011201</v>
      </c>
      <c r="B1308" s="54" t="str">
        <f t="shared" si="44"/>
        <v>070700011201</v>
      </c>
      <c r="C1308" t="s">
        <v>1219</v>
      </c>
      <c r="D1308">
        <v>70700011202</v>
      </c>
      <c r="E1308" t="str">
        <f t="shared" si="43"/>
        <v>070700011202</v>
      </c>
      <c r="F1308" s="54" t="s">
        <v>3366</v>
      </c>
      <c r="G1308" t="s">
        <v>3367</v>
      </c>
      <c r="H1308" t="s">
        <v>1907</v>
      </c>
      <c r="I1308" t="s">
        <v>692</v>
      </c>
    </row>
    <row r="1309" spans="1:9" x14ac:dyDescent="0.35">
      <c r="A1309">
        <v>70700011202</v>
      </c>
      <c r="B1309" s="54" t="str">
        <f t="shared" si="44"/>
        <v>070700011202</v>
      </c>
      <c r="C1309" t="s">
        <v>48</v>
      </c>
      <c r="D1309">
        <v>70700011204</v>
      </c>
      <c r="E1309" t="str">
        <f t="shared" si="43"/>
        <v>070700011204</v>
      </c>
      <c r="F1309" s="54" t="s">
        <v>3368</v>
      </c>
      <c r="G1309" t="s">
        <v>1971</v>
      </c>
      <c r="H1309" t="s">
        <v>1907</v>
      </c>
      <c r="I1309" t="s">
        <v>692</v>
      </c>
    </row>
    <row r="1310" spans="1:9" x14ac:dyDescent="0.35">
      <c r="A1310">
        <v>70700011203</v>
      </c>
      <c r="B1310" s="54" t="str">
        <f t="shared" si="44"/>
        <v>070700011203</v>
      </c>
      <c r="C1310" t="s">
        <v>556</v>
      </c>
      <c r="D1310">
        <v>70700011204</v>
      </c>
      <c r="E1310" t="str">
        <f t="shared" si="43"/>
        <v>070700011204</v>
      </c>
      <c r="F1310" s="54" t="s">
        <v>3369</v>
      </c>
      <c r="G1310" t="s">
        <v>3367</v>
      </c>
      <c r="H1310" t="s">
        <v>1907</v>
      </c>
      <c r="I1310" t="s">
        <v>692</v>
      </c>
    </row>
    <row r="1311" spans="1:9" x14ac:dyDescent="0.35">
      <c r="A1311">
        <v>70700011204</v>
      </c>
      <c r="B1311" s="54" t="str">
        <f t="shared" si="44"/>
        <v>070700011204</v>
      </c>
      <c r="C1311" t="s">
        <v>3370</v>
      </c>
      <c r="D1311">
        <v>70700011306</v>
      </c>
      <c r="E1311" t="str">
        <f t="shared" si="43"/>
        <v>070700011306</v>
      </c>
      <c r="F1311" s="54" t="s">
        <v>3371</v>
      </c>
      <c r="G1311" t="s">
        <v>1971</v>
      </c>
      <c r="H1311" t="s">
        <v>1907</v>
      </c>
      <c r="I1311" t="s">
        <v>692</v>
      </c>
    </row>
    <row r="1312" spans="1:9" x14ac:dyDescent="0.35">
      <c r="A1312">
        <v>70700011301</v>
      </c>
      <c r="B1312" s="54" t="str">
        <f t="shared" si="44"/>
        <v>070700011301</v>
      </c>
      <c r="C1312" t="s">
        <v>942</v>
      </c>
      <c r="D1312">
        <v>70700011302</v>
      </c>
      <c r="E1312" t="str">
        <f t="shared" si="43"/>
        <v>070700011302</v>
      </c>
      <c r="F1312" s="54" t="s">
        <v>3372</v>
      </c>
      <c r="G1312" t="s">
        <v>1971</v>
      </c>
      <c r="H1312" t="s">
        <v>1907</v>
      </c>
      <c r="I1312" t="s">
        <v>692</v>
      </c>
    </row>
    <row r="1313" spans="1:9" x14ac:dyDescent="0.35">
      <c r="A1313">
        <v>70700011302</v>
      </c>
      <c r="B1313" s="54" t="str">
        <f t="shared" si="44"/>
        <v>070700011302</v>
      </c>
      <c r="C1313" t="s">
        <v>1212</v>
      </c>
      <c r="D1313">
        <v>70700011305</v>
      </c>
      <c r="E1313" t="str">
        <f t="shared" si="43"/>
        <v>070700011305</v>
      </c>
      <c r="F1313" s="54" t="s">
        <v>3373</v>
      </c>
      <c r="G1313" t="s">
        <v>1971</v>
      </c>
      <c r="H1313" t="s">
        <v>1907</v>
      </c>
      <c r="I1313" t="s">
        <v>692</v>
      </c>
    </row>
    <row r="1314" spans="1:9" x14ac:dyDescent="0.35">
      <c r="A1314">
        <v>70700011303</v>
      </c>
      <c r="B1314" s="54" t="str">
        <f t="shared" si="44"/>
        <v>070700011303</v>
      </c>
      <c r="C1314" t="s">
        <v>297</v>
      </c>
      <c r="D1314">
        <v>70700011305</v>
      </c>
      <c r="E1314" t="str">
        <f t="shared" si="43"/>
        <v>070700011305</v>
      </c>
      <c r="F1314" s="54" t="s">
        <v>3374</v>
      </c>
      <c r="G1314" t="s">
        <v>1971</v>
      </c>
      <c r="H1314" t="s">
        <v>1907</v>
      </c>
      <c r="I1314" t="s">
        <v>692</v>
      </c>
    </row>
    <row r="1315" spans="1:9" x14ac:dyDescent="0.35">
      <c r="A1315">
        <v>70700011304</v>
      </c>
      <c r="B1315" s="54" t="str">
        <f t="shared" si="44"/>
        <v>070700011304</v>
      </c>
      <c r="C1315" t="s">
        <v>293</v>
      </c>
      <c r="D1315">
        <v>70700011305</v>
      </c>
      <c r="E1315" t="str">
        <f t="shared" si="43"/>
        <v>070700011305</v>
      </c>
      <c r="F1315" s="54" t="s">
        <v>3375</v>
      </c>
      <c r="G1315" t="s">
        <v>1971</v>
      </c>
      <c r="H1315" t="s">
        <v>1907</v>
      </c>
      <c r="I1315" t="s">
        <v>692</v>
      </c>
    </row>
    <row r="1316" spans="1:9" x14ac:dyDescent="0.35">
      <c r="A1316">
        <v>70700011305</v>
      </c>
      <c r="B1316" s="54" t="str">
        <f t="shared" si="44"/>
        <v>070700011305</v>
      </c>
      <c r="C1316" t="s">
        <v>523</v>
      </c>
      <c r="D1316">
        <v>70700011306</v>
      </c>
      <c r="E1316" t="str">
        <f t="shared" si="43"/>
        <v>070700011306</v>
      </c>
      <c r="F1316" s="54" t="s">
        <v>3376</v>
      </c>
      <c r="G1316" t="s">
        <v>3377</v>
      </c>
      <c r="H1316" t="s">
        <v>1907</v>
      </c>
      <c r="I1316" t="s">
        <v>692</v>
      </c>
    </row>
    <row r="1317" spans="1:9" x14ac:dyDescent="0.35">
      <c r="A1317">
        <v>70700011306</v>
      </c>
      <c r="B1317" s="54" t="str">
        <f t="shared" si="44"/>
        <v>070700011306</v>
      </c>
      <c r="C1317" t="s">
        <v>3378</v>
      </c>
      <c r="D1317">
        <v>70700020402</v>
      </c>
      <c r="E1317" t="str">
        <f t="shared" si="43"/>
        <v>070700020402</v>
      </c>
      <c r="F1317" s="54" t="s">
        <v>3379</v>
      </c>
      <c r="G1317" t="s">
        <v>2147</v>
      </c>
      <c r="H1317" t="s">
        <v>1907</v>
      </c>
      <c r="I1317" t="s">
        <v>692</v>
      </c>
    </row>
    <row r="1318" spans="1:9" x14ac:dyDescent="0.35">
      <c r="A1318">
        <v>70700020101</v>
      </c>
      <c r="B1318" s="54" t="str">
        <f t="shared" si="44"/>
        <v>070700020101</v>
      </c>
      <c r="C1318" t="s">
        <v>1201</v>
      </c>
      <c r="D1318">
        <v>70700020102</v>
      </c>
      <c r="E1318" t="str">
        <f t="shared" si="43"/>
        <v>070700020102</v>
      </c>
      <c r="F1318" s="54" t="s">
        <v>3380</v>
      </c>
      <c r="G1318" t="s">
        <v>1906</v>
      </c>
      <c r="H1318" t="s">
        <v>1907</v>
      </c>
      <c r="I1318" t="s">
        <v>692</v>
      </c>
    </row>
    <row r="1319" spans="1:9" x14ac:dyDescent="0.35">
      <c r="A1319">
        <v>70700020102</v>
      </c>
      <c r="B1319" s="54" t="str">
        <f t="shared" si="44"/>
        <v>070700020102</v>
      </c>
      <c r="C1319" t="s">
        <v>3381</v>
      </c>
      <c r="D1319">
        <v>70700020404</v>
      </c>
      <c r="E1319" t="str">
        <f t="shared" si="43"/>
        <v>070700020404</v>
      </c>
      <c r="F1319" s="54" t="s">
        <v>3382</v>
      </c>
      <c r="G1319" t="s">
        <v>1906</v>
      </c>
      <c r="H1319" t="s">
        <v>1907</v>
      </c>
      <c r="I1319" t="s">
        <v>692</v>
      </c>
    </row>
    <row r="1320" spans="1:9" x14ac:dyDescent="0.35">
      <c r="A1320">
        <v>70700020201</v>
      </c>
      <c r="B1320" s="54" t="str">
        <f t="shared" si="44"/>
        <v>070700020201</v>
      </c>
      <c r="C1320" t="s">
        <v>1209</v>
      </c>
      <c r="D1320">
        <v>70700020202</v>
      </c>
      <c r="E1320" t="str">
        <f t="shared" si="43"/>
        <v>070700020202</v>
      </c>
      <c r="F1320" s="54" t="s">
        <v>3383</v>
      </c>
      <c r="G1320" t="s">
        <v>2390</v>
      </c>
      <c r="H1320" t="s">
        <v>1907</v>
      </c>
      <c r="I1320" t="s">
        <v>692</v>
      </c>
    </row>
    <row r="1321" spans="1:9" x14ac:dyDescent="0.35">
      <c r="A1321">
        <v>70700020202</v>
      </c>
      <c r="B1321" s="54" t="str">
        <f t="shared" si="44"/>
        <v>070700020202</v>
      </c>
      <c r="C1321" t="s">
        <v>1380</v>
      </c>
      <c r="D1321">
        <v>70700020204</v>
      </c>
      <c r="E1321" t="str">
        <f t="shared" si="43"/>
        <v>070700020204</v>
      </c>
      <c r="F1321" s="54" t="s">
        <v>3384</v>
      </c>
      <c r="G1321" t="s">
        <v>1971</v>
      </c>
      <c r="H1321" t="s">
        <v>1907</v>
      </c>
      <c r="I1321" t="s">
        <v>692</v>
      </c>
    </row>
    <row r="1322" spans="1:9" x14ac:dyDescent="0.35">
      <c r="A1322">
        <v>70700020203</v>
      </c>
      <c r="B1322" s="54" t="str">
        <f t="shared" si="44"/>
        <v>070700020203</v>
      </c>
      <c r="C1322" t="s">
        <v>3385</v>
      </c>
      <c r="D1322">
        <v>70700020404</v>
      </c>
      <c r="E1322" t="str">
        <f t="shared" si="43"/>
        <v>070700020404</v>
      </c>
      <c r="F1322" s="54" t="s">
        <v>3386</v>
      </c>
      <c r="G1322" t="s">
        <v>2456</v>
      </c>
      <c r="H1322" t="s">
        <v>1907</v>
      </c>
      <c r="I1322" t="s">
        <v>692</v>
      </c>
    </row>
    <row r="1323" spans="1:9" x14ac:dyDescent="0.35">
      <c r="A1323">
        <v>70700020301</v>
      </c>
      <c r="B1323" s="54" t="str">
        <f t="shared" si="44"/>
        <v>070700020301</v>
      </c>
      <c r="C1323" t="s">
        <v>948</v>
      </c>
      <c r="D1323">
        <v>70700020304</v>
      </c>
      <c r="E1323" t="str">
        <f t="shared" si="43"/>
        <v>070700020304</v>
      </c>
      <c r="F1323" s="54" t="s">
        <v>3387</v>
      </c>
      <c r="G1323" t="s">
        <v>1971</v>
      </c>
      <c r="H1323" t="s">
        <v>1907</v>
      </c>
      <c r="I1323" t="s">
        <v>692</v>
      </c>
    </row>
    <row r="1324" spans="1:9" x14ac:dyDescent="0.35">
      <c r="A1324">
        <v>70700020302</v>
      </c>
      <c r="B1324" s="54" t="str">
        <f t="shared" si="44"/>
        <v>070700020302</v>
      </c>
      <c r="C1324" t="s">
        <v>512</v>
      </c>
      <c r="D1324">
        <v>70700020304</v>
      </c>
      <c r="E1324" t="str">
        <f t="shared" si="43"/>
        <v>070700020304</v>
      </c>
      <c r="F1324" s="54" t="s">
        <v>3388</v>
      </c>
      <c r="G1324" t="s">
        <v>1906</v>
      </c>
      <c r="H1324" t="s">
        <v>1907</v>
      </c>
      <c r="I1324" t="s">
        <v>692</v>
      </c>
    </row>
    <row r="1325" spans="1:9" x14ac:dyDescent="0.35">
      <c r="A1325">
        <v>70700020303</v>
      </c>
      <c r="B1325" s="54" t="str">
        <f t="shared" si="44"/>
        <v>070700020303</v>
      </c>
      <c r="C1325" t="s">
        <v>302</v>
      </c>
      <c r="D1325">
        <v>70700020304</v>
      </c>
      <c r="E1325" t="str">
        <f t="shared" si="43"/>
        <v>070700020304</v>
      </c>
      <c r="F1325" s="54" t="s">
        <v>3389</v>
      </c>
      <c r="G1325" t="s">
        <v>1971</v>
      </c>
      <c r="H1325" t="s">
        <v>1907</v>
      </c>
      <c r="I1325" t="s">
        <v>692</v>
      </c>
    </row>
    <row r="1326" spans="1:9" x14ac:dyDescent="0.35">
      <c r="A1326">
        <v>70700020304</v>
      </c>
      <c r="B1326" s="54" t="str">
        <f t="shared" si="44"/>
        <v>070700020304</v>
      </c>
      <c r="C1326" t="s">
        <v>301</v>
      </c>
      <c r="D1326">
        <v>70700020306</v>
      </c>
      <c r="E1326" t="str">
        <f t="shared" ref="E1326:E1389" si="45">CONCATENATE(0,D1326)</f>
        <v>070700020306</v>
      </c>
      <c r="F1326" s="54" t="s">
        <v>3390</v>
      </c>
      <c r="G1326" t="s">
        <v>1971</v>
      </c>
      <c r="H1326" t="s">
        <v>1907</v>
      </c>
      <c r="I1326" t="s">
        <v>692</v>
      </c>
    </row>
    <row r="1327" spans="1:9" x14ac:dyDescent="0.35">
      <c r="A1327">
        <v>70700020305</v>
      </c>
      <c r="B1327" s="54" t="str">
        <f t="shared" si="44"/>
        <v>070700020305</v>
      </c>
      <c r="C1327" t="s">
        <v>1205</v>
      </c>
      <c r="D1327">
        <v>70700020306</v>
      </c>
      <c r="E1327" t="str">
        <f t="shared" si="45"/>
        <v>070700020306</v>
      </c>
      <c r="F1327" s="54" t="s">
        <v>3391</v>
      </c>
      <c r="G1327" t="s">
        <v>1971</v>
      </c>
      <c r="H1327" t="s">
        <v>1907</v>
      </c>
      <c r="I1327" t="s">
        <v>692</v>
      </c>
    </row>
    <row r="1328" spans="1:9" x14ac:dyDescent="0.35">
      <c r="A1328">
        <v>70700020306</v>
      </c>
      <c r="B1328" s="54" t="str">
        <f t="shared" si="44"/>
        <v>070700020306</v>
      </c>
      <c r="C1328" t="s">
        <v>3392</v>
      </c>
      <c r="D1328">
        <v>70700020404</v>
      </c>
      <c r="E1328" t="str">
        <f t="shared" si="45"/>
        <v>070700020404</v>
      </c>
      <c r="F1328" s="54" t="s">
        <v>3393</v>
      </c>
      <c r="G1328" t="s">
        <v>1971</v>
      </c>
      <c r="H1328" t="s">
        <v>1907</v>
      </c>
      <c r="I1328" t="s">
        <v>692</v>
      </c>
    </row>
    <row r="1329" spans="1:9" x14ac:dyDescent="0.35">
      <c r="A1329">
        <v>70700020401</v>
      </c>
      <c r="B1329" s="54" t="str">
        <f t="shared" si="44"/>
        <v>070700020401</v>
      </c>
      <c r="C1329" t="s">
        <v>300</v>
      </c>
      <c r="D1329">
        <v>70700020402</v>
      </c>
      <c r="E1329" t="str">
        <f t="shared" si="45"/>
        <v>070700020402</v>
      </c>
      <c r="F1329" s="54" t="s">
        <v>3394</v>
      </c>
      <c r="G1329" t="s">
        <v>1971</v>
      </c>
      <c r="H1329" t="s">
        <v>1907</v>
      </c>
      <c r="I1329" t="s">
        <v>692</v>
      </c>
    </row>
    <row r="1330" spans="1:9" x14ac:dyDescent="0.35">
      <c r="A1330">
        <v>70700020402</v>
      </c>
      <c r="B1330" s="54" t="str">
        <f t="shared" si="44"/>
        <v>070700020402</v>
      </c>
      <c r="C1330" t="s">
        <v>1224</v>
      </c>
      <c r="D1330">
        <v>70700020404</v>
      </c>
      <c r="E1330" t="str">
        <f t="shared" si="45"/>
        <v>070700020404</v>
      </c>
      <c r="F1330" s="54" t="s">
        <v>3395</v>
      </c>
      <c r="G1330" t="s">
        <v>3208</v>
      </c>
      <c r="H1330" t="s">
        <v>1907</v>
      </c>
      <c r="I1330" t="s">
        <v>692</v>
      </c>
    </row>
    <row r="1331" spans="1:9" x14ac:dyDescent="0.35">
      <c r="A1331">
        <v>70700020403</v>
      </c>
      <c r="B1331" s="54" t="str">
        <f t="shared" si="44"/>
        <v>070700020403</v>
      </c>
      <c r="C1331" t="s">
        <v>27</v>
      </c>
      <c r="D1331">
        <v>70700020404</v>
      </c>
      <c r="E1331" t="str">
        <f t="shared" si="45"/>
        <v>070700020404</v>
      </c>
      <c r="F1331" s="54" t="s">
        <v>3396</v>
      </c>
      <c r="G1331" t="s">
        <v>2221</v>
      </c>
      <c r="H1331" t="s">
        <v>1907</v>
      </c>
      <c r="I1331" t="s">
        <v>692</v>
      </c>
    </row>
    <row r="1332" spans="1:9" x14ac:dyDescent="0.35">
      <c r="A1332">
        <v>70700020404</v>
      </c>
      <c r="B1332" s="54" t="str">
        <f t="shared" si="44"/>
        <v>070700020404</v>
      </c>
      <c r="C1332" t="s">
        <v>3397</v>
      </c>
      <c r="D1332">
        <v>70700021401</v>
      </c>
      <c r="E1332" t="str">
        <f t="shared" si="45"/>
        <v>070700021401</v>
      </c>
      <c r="F1332" s="54" t="s">
        <v>3398</v>
      </c>
      <c r="G1332" t="s">
        <v>1980</v>
      </c>
      <c r="H1332" t="s">
        <v>1907</v>
      </c>
      <c r="I1332" t="s">
        <v>692</v>
      </c>
    </row>
    <row r="1333" spans="1:9" x14ac:dyDescent="0.35">
      <c r="A1333">
        <v>70700020501</v>
      </c>
      <c r="B1333" s="54" t="str">
        <f t="shared" si="44"/>
        <v>070700020501</v>
      </c>
      <c r="C1333" t="s">
        <v>14</v>
      </c>
      <c r="D1333">
        <v>70700020503</v>
      </c>
      <c r="E1333" t="str">
        <f t="shared" si="45"/>
        <v>070700020503</v>
      </c>
      <c r="F1333" s="54" t="s">
        <v>3399</v>
      </c>
      <c r="G1333" t="s">
        <v>1971</v>
      </c>
      <c r="H1333" t="s">
        <v>1907</v>
      </c>
      <c r="I1333" t="s">
        <v>692</v>
      </c>
    </row>
    <row r="1334" spans="1:9" x14ac:dyDescent="0.35">
      <c r="A1334">
        <v>70700020502</v>
      </c>
      <c r="B1334" s="54" t="str">
        <f t="shared" si="44"/>
        <v>070700020502</v>
      </c>
      <c r="C1334" t="s">
        <v>306</v>
      </c>
      <c r="D1334">
        <v>70700020503</v>
      </c>
      <c r="E1334" t="str">
        <f t="shared" si="45"/>
        <v>070700020503</v>
      </c>
      <c r="F1334" s="54" t="s">
        <v>3400</v>
      </c>
      <c r="G1334" t="s">
        <v>1906</v>
      </c>
      <c r="H1334" t="s">
        <v>1907</v>
      </c>
      <c r="I1334" t="s">
        <v>692</v>
      </c>
    </row>
    <row r="1335" spans="1:9" x14ac:dyDescent="0.35">
      <c r="A1335">
        <v>70700020503</v>
      </c>
      <c r="B1335" s="54" t="str">
        <f t="shared" si="44"/>
        <v>070700020503</v>
      </c>
      <c r="C1335" t="s">
        <v>1378</v>
      </c>
      <c r="D1335">
        <v>70700020504</v>
      </c>
      <c r="E1335" t="str">
        <f t="shared" si="45"/>
        <v>070700020504</v>
      </c>
      <c r="F1335" s="54" t="s">
        <v>3401</v>
      </c>
      <c r="G1335" t="s">
        <v>1971</v>
      </c>
      <c r="H1335" t="s">
        <v>1907</v>
      </c>
      <c r="I1335" t="s">
        <v>692</v>
      </c>
    </row>
    <row r="1336" spans="1:9" x14ac:dyDescent="0.35">
      <c r="A1336">
        <v>70700020504</v>
      </c>
      <c r="B1336" s="54" t="str">
        <f t="shared" si="44"/>
        <v>070700020504</v>
      </c>
      <c r="C1336" t="s">
        <v>3402</v>
      </c>
      <c r="D1336">
        <v>70700021401</v>
      </c>
      <c r="E1336" t="str">
        <f t="shared" si="45"/>
        <v>070700021401</v>
      </c>
      <c r="F1336" s="54" t="s">
        <v>3403</v>
      </c>
      <c r="G1336" t="s">
        <v>1906</v>
      </c>
      <c r="H1336" t="s">
        <v>1907</v>
      </c>
      <c r="I1336" t="s">
        <v>692</v>
      </c>
    </row>
    <row r="1337" spans="1:9" x14ac:dyDescent="0.35">
      <c r="A1337">
        <v>70700020601</v>
      </c>
      <c r="B1337" s="54" t="str">
        <f t="shared" si="44"/>
        <v>070700020601</v>
      </c>
      <c r="C1337" t="s">
        <v>1355</v>
      </c>
      <c r="D1337">
        <v>70700020602</v>
      </c>
      <c r="E1337" t="str">
        <f t="shared" si="45"/>
        <v>070700020602</v>
      </c>
      <c r="F1337" s="54" t="s">
        <v>3404</v>
      </c>
      <c r="G1337" t="s">
        <v>1971</v>
      </c>
      <c r="H1337" t="s">
        <v>1907</v>
      </c>
      <c r="I1337" t="s">
        <v>692</v>
      </c>
    </row>
    <row r="1338" spans="1:9" x14ac:dyDescent="0.35">
      <c r="A1338">
        <v>70700020602</v>
      </c>
      <c r="B1338" s="54" t="str">
        <f t="shared" si="44"/>
        <v>070700020602</v>
      </c>
      <c r="C1338" t="s">
        <v>3405</v>
      </c>
      <c r="D1338">
        <v>70700021401</v>
      </c>
      <c r="E1338" t="str">
        <f t="shared" si="45"/>
        <v>070700021401</v>
      </c>
      <c r="F1338" s="54" t="s">
        <v>3406</v>
      </c>
      <c r="G1338" t="s">
        <v>1906</v>
      </c>
      <c r="H1338" t="s">
        <v>1907</v>
      </c>
      <c r="I1338" t="s">
        <v>692</v>
      </c>
    </row>
    <row r="1339" spans="1:9" x14ac:dyDescent="0.35">
      <c r="A1339">
        <v>70700020701</v>
      </c>
      <c r="B1339" s="54" t="str">
        <f t="shared" si="44"/>
        <v>070700020701</v>
      </c>
      <c r="C1339" t="s">
        <v>625</v>
      </c>
      <c r="D1339">
        <v>70700020702</v>
      </c>
      <c r="E1339" t="str">
        <f t="shared" si="45"/>
        <v>070700020702</v>
      </c>
      <c r="F1339" s="54" t="s">
        <v>3407</v>
      </c>
      <c r="G1339" t="s">
        <v>1906</v>
      </c>
      <c r="H1339" t="s">
        <v>1907</v>
      </c>
      <c r="I1339" t="s">
        <v>692</v>
      </c>
    </row>
    <row r="1340" spans="1:9" x14ac:dyDescent="0.35">
      <c r="A1340">
        <v>70700020702</v>
      </c>
      <c r="B1340" s="54" t="str">
        <f t="shared" si="44"/>
        <v>070700020702</v>
      </c>
      <c r="C1340" t="s">
        <v>3408</v>
      </c>
      <c r="D1340">
        <v>70700020806</v>
      </c>
      <c r="E1340" t="str">
        <f t="shared" si="45"/>
        <v>070700020806</v>
      </c>
      <c r="F1340" s="54" t="s">
        <v>3409</v>
      </c>
      <c r="G1340" t="s">
        <v>1906</v>
      </c>
      <c r="H1340" t="s">
        <v>1907</v>
      </c>
      <c r="I1340" t="s">
        <v>692</v>
      </c>
    </row>
    <row r="1341" spans="1:9" x14ac:dyDescent="0.35">
      <c r="A1341">
        <v>70700020801</v>
      </c>
      <c r="B1341" s="54" t="str">
        <f t="shared" si="44"/>
        <v>070700020801</v>
      </c>
      <c r="C1341" t="s">
        <v>738</v>
      </c>
      <c r="D1341">
        <v>70700020803</v>
      </c>
      <c r="E1341" t="str">
        <f t="shared" si="45"/>
        <v>070700020803</v>
      </c>
      <c r="F1341" s="54" t="s">
        <v>3410</v>
      </c>
      <c r="G1341" t="s">
        <v>1971</v>
      </c>
      <c r="H1341" t="s">
        <v>1907</v>
      </c>
      <c r="I1341" t="s">
        <v>692</v>
      </c>
    </row>
    <row r="1342" spans="1:9" x14ac:dyDescent="0.35">
      <c r="A1342">
        <v>70700020802</v>
      </c>
      <c r="B1342" s="54" t="str">
        <f t="shared" si="44"/>
        <v>070700020802</v>
      </c>
      <c r="C1342" t="s">
        <v>518</v>
      </c>
      <c r="D1342">
        <v>70700020803</v>
      </c>
      <c r="E1342" t="str">
        <f t="shared" si="45"/>
        <v>070700020803</v>
      </c>
      <c r="F1342" s="54" t="s">
        <v>3411</v>
      </c>
      <c r="G1342" t="s">
        <v>1971</v>
      </c>
      <c r="H1342" t="s">
        <v>1907</v>
      </c>
      <c r="I1342" t="s">
        <v>692</v>
      </c>
    </row>
    <row r="1343" spans="1:9" x14ac:dyDescent="0.35">
      <c r="A1343">
        <v>70700020803</v>
      </c>
      <c r="B1343" s="54" t="str">
        <f t="shared" si="44"/>
        <v>070700020803</v>
      </c>
      <c r="C1343" t="s">
        <v>304</v>
      </c>
      <c r="D1343">
        <v>70700020804</v>
      </c>
      <c r="E1343" t="str">
        <f t="shared" si="45"/>
        <v>070700020804</v>
      </c>
      <c r="F1343" s="54" t="s">
        <v>3412</v>
      </c>
      <c r="G1343" t="s">
        <v>1906</v>
      </c>
      <c r="H1343" t="s">
        <v>1907</v>
      </c>
      <c r="I1343" t="s">
        <v>692</v>
      </c>
    </row>
    <row r="1344" spans="1:9" x14ac:dyDescent="0.35">
      <c r="A1344">
        <v>70700020804</v>
      </c>
      <c r="B1344" s="54" t="str">
        <f t="shared" si="44"/>
        <v>070700020804</v>
      </c>
      <c r="C1344" t="s">
        <v>1382</v>
      </c>
      <c r="D1344">
        <v>70700020806</v>
      </c>
      <c r="E1344" t="str">
        <f t="shared" si="45"/>
        <v>070700020806</v>
      </c>
      <c r="F1344" s="54" t="s">
        <v>3413</v>
      </c>
      <c r="G1344" t="s">
        <v>1971</v>
      </c>
      <c r="H1344" t="s">
        <v>1907</v>
      </c>
      <c r="I1344" t="s">
        <v>692</v>
      </c>
    </row>
    <row r="1345" spans="1:9" x14ac:dyDescent="0.35">
      <c r="A1345">
        <v>70700020805</v>
      </c>
      <c r="B1345" s="54" t="str">
        <f t="shared" si="44"/>
        <v>070700020805</v>
      </c>
      <c r="C1345" t="s">
        <v>623</v>
      </c>
      <c r="D1345">
        <v>70700020806</v>
      </c>
      <c r="E1345" t="str">
        <f t="shared" si="45"/>
        <v>070700020806</v>
      </c>
      <c r="F1345" s="54" t="s">
        <v>3414</v>
      </c>
      <c r="G1345" t="s">
        <v>1906</v>
      </c>
      <c r="H1345" t="s">
        <v>1907</v>
      </c>
      <c r="I1345" t="s">
        <v>692</v>
      </c>
    </row>
    <row r="1346" spans="1:9" x14ac:dyDescent="0.35">
      <c r="A1346">
        <v>70700020806</v>
      </c>
      <c r="B1346" s="54" t="str">
        <f t="shared" ref="B1346:B1409" si="46">LEFT(F1346,12)</f>
        <v>070700020806</v>
      </c>
      <c r="C1346" t="s">
        <v>3415</v>
      </c>
      <c r="D1346">
        <v>70700021002</v>
      </c>
      <c r="E1346" t="str">
        <f t="shared" si="45"/>
        <v>070700021002</v>
      </c>
      <c r="F1346" s="54" t="s">
        <v>3416</v>
      </c>
      <c r="G1346" t="s">
        <v>1971</v>
      </c>
      <c r="H1346" t="s">
        <v>1907</v>
      </c>
      <c r="I1346" t="s">
        <v>692</v>
      </c>
    </row>
    <row r="1347" spans="1:9" x14ac:dyDescent="0.35">
      <c r="A1347">
        <v>70700020901</v>
      </c>
      <c r="B1347" s="54" t="str">
        <f t="shared" si="46"/>
        <v>070700020901</v>
      </c>
      <c r="C1347" t="s">
        <v>1357</v>
      </c>
      <c r="D1347">
        <v>70700020902</v>
      </c>
      <c r="E1347" t="str">
        <f t="shared" si="45"/>
        <v>070700020902</v>
      </c>
      <c r="F1347" s="54" t="s">
        <v>3417</v>
      </c>
      <c r="G1347" t="s">
        <v>1971</v>
      </c>
      <c r="H1347" t="s">
        <v>1907</v>
      </c>
      <c r="I1347" t="s">
        <v>692</v>
      </c>
    </row>
    <row r="1348" spans="1:9" x14ac:dyDescent="0.35">
      <c r="A1348">
        <v>70700020902</v>
      </c>
      <c r="B1348" s="54" t="str">
        <f t="shared" si="46"/>
        <v>070700020902</v>
      </c>
      <c r="C1348" t="s">
        <v>3418</v>
      </c>
      <c r="D1348">
        <v>70700021003</v>
      </c>
      <c r="E1348" t="str">
        <f t="shared" si="45"/>
        <v>070700021003</v>
      </c>
      <c r="F1348" s="54" t="s">
        <v>3419</v>
      </c>
      <c r="G1348" t="s">
        <v>3420</v>
      </c>
      <c r="H1348" t="s">
        <v>1907</v>
      </c>
      <c r="I1348" t="s">
        <v>692</v>
      </c>
    </row>
    <row r="1349" spans="1:9" x14ac:dyDescent="0.35">
      <c r="A1349">
        <v>70700021001</v>
      </c>
      <c r="B1349" s="54" t="str">
        <f t="shared" si="46"/>
        <v>070700021001</v>
      </c>
      <c r="C1349" t="s">
        <v>215</v>
      </c>
      <c r="D1349">
        <v>70700021002</v>
      </c>
      <c r="E1349" t="str">
        <f t="shared" si="45"/>
        <v>070700021002</v>
      </c>
      <c r="F1349" s="54" t="s">
        <v>3421</v>
      </c>
      <c r="G1349" t="s">
        <v>1906</v>
      </c>
      <c r="H1349" t="s">
        <v>1907</v>
      </c>
      <c r="I1349" t="s">
        <v>692</v>
      </c>
    </row>
    <row r="1350" spans="1:9" x14ac:dyDescent="0.35">
      <c r="A1350">
        <v>70700021002</v>
      </c>
      <c r="B1350" s="54" t="str">
        <f t="shared" si="46"/>
        <v>070700021002</v>
      </c>
      <c r="C1350" t="s">
        <v>1362</v>
      </c>
      <c r="D1350">
        <v>70700021003</v>
      </c>
      <c r="E1350" t="str">
        <f t="shared" si="45"/>
        <v>070700021003</v>
      </c>
      <c r="F1350" s="54" t="s">
        <v>3422</v>
      </c>
      <c r="G1350" t="s">
        <v>1906</v>
      </c>
      <c r="H1350" t="s">
        <v>1907</v>
      </c>
      <c r="I1350" t="s">
        <v>692</v>
      </c>
    </row>
    <row r="1351" spans="1:9" x14ac:dyDescent="0.35">
      <c r="A1351">
        <v>70700021003</v>
      </c>
      <c r="B1351" s="54" t="str">
        <f t="shared" si="46"/>
        <v>070700021003</v>
      </c>
      <c r="C1351" t="s">
        <v>3423</v>
      </c>
      <c r="D1351">
        <v>70700021403</v>
      </c>
      <c r="E1351" t="str">
        <f t="shared" si="45"/>
        <v>070700021403</v>
      </c>
      <c r="F1351" s="54" t="s">
        <v>3424</v>
      </c>
      <c r="G1351" t="s">
        <v>2405</v>
      </c>
      <c r="H1351" t="s">
        <v>1907</v>
      </c>
      <c r="I1351" t="s">
        <v>692</v>
      </c>
    </row>
    <row r="1352" spans="1:9" x14ac:dyDescent="0.35">
      <c r="A1352">
        <v>70700021101</v>
      </c>
      <c r="B1352" s="54" t="str">
        <f t="shared" si="46"/>
        <v>070700021101</v>
      </c>
      <c r="C1352" t="s">
        <v>1211</v>
      </c>
      <c r="D1352">
        <v>70700021102</v>
      </c>
      <c r="E1352" t="str">
        <f t="shared" si="45"/>
        <v>070700021102</v>
      </c>
      <c r="F1352" s="54" t="s">
        <v>3425</v>
      </c>
      <c r="G1352" t="s">
        <v>2006</v>
      </c>
      <c r="H1352" t="s">
        <v>2007</v>
      </c>
      <c r="I1352" t="s">
        <v>692</v>
      </c>
    </row>
    <row r="1353" spans="1:9" x14ac:dyDescent="0.35">
      <c r="A1353">
        <v>70700021102</v>
      </c>
      <c r="B1353" s="54" t="str">
        <f t="shared" si="46"/>
        <v>070700021102</v>
      </c>
      <c r="C1353" t="s">
        <v>1190</v>
      </c>
      <c r="D1353">
        <v>70700021203</v>
      </c>
      <c r="E1353" t="str">
        <f t="shared" si="45"/>
        <v>070700021203</v>
      </c>
      <c r="F1353" s="54" t="s">
        <v>3426</v>
      </c>
      <c r="G1353" t="s">
        <v>1906</v>
      </c>
      <c r="H1353" t="s">
        <v>1907</v>
      </c>
      <c r="I1353" t="s">
        <v>692</v>
      </c>
    </row>
    <row r="1354" spans="1:9" x14ac:dyDescent="0.35">
      <c r="A1354">
        <v>70700021103</v>
      </c>
      <c r="B1354" s="54" t="str">
        <f t="shared" si="46"/>
        <v>070700021103</v>
      </c>
      <c r="C1354" t="s">
        <v>1354</v>
      </c>
      <c r="D1354">
        <v>70700021205</v>
      </c>
      <c r="E1354" t="str">
        <f t="shared" si="45"/>
        <v>070700021205</v>
      </c>
      <c r="F1354" s="54" t="s">
        <v>3427</v>
      </c>
      <c r="G1354" t="s">
        <v>1906</v>
      </c>
      <c r="H1354" t="s">
        <v>1907</v>
      </c>
      <c r="I1354" t="s">
        <v>692</v>
      </c>
    </row>
    <row r="1355" spans="1:9" x14ac:dyDescent="0.35">
      <c r="A1355">
        <v>70700021201</v>
      </c>
      <c r="B1355" s="54" t="str">
        <f t="shared" si="46"/>
        <v>070700021201</v>
      </c>
      <c r="C1355" t="s">
        <v>953</v>
      </c>
      <c r="D1355">
        <v>70700021203</v>
      </c>
      <c r="E1355" t="str">
        <f t="shared" si="45"/>
        <v>070700021203</v>
      </c>
      <c r="F1355" s="54" t="s">
        <v>3428</v>
      </c>
      <c r="G1355" t="s">
        <v>1971</v>
      </c>
      <c r="H1355" t="s">
        <v>1907</v>
      </c>
      <c r="I1355" t="s">
        <v>692</v>
      </c>
    </row>
    <row r="1356" spans="1:9" x14ac:dyDescent="0.35">
      <c r="A1356">
        <v>70700021202</v>
      </c>
      <c r="B1356" s="54" t="str">
        <f t="shared" si="46"/>
        <v>070700021202</v>
      </c>
      <c r="C1356" t="s">
        <v>202</v>
      </c>
      <c r="D1356">
        <v>70700021204</v>
      </c>
      <c r="E1356" t="str">
        <f t="shared" si="45"/>
        <v>070700021204</v>
      </c>
      <c r="F1356" s="54" t="s">
        <v>3429</v>
      </c>
      <c r="G1356" t="s">
        <v>1971</v>
      </c>
      <c r="H1356" t="s">
        <v>1907</v>
      </c>
      <c r="I1356" t="s">
        <v>692</v>
      </c>
    </row>
    <row r="1357" spans="1:9" x14ac:dyDescent="0.35">
      <c r="A1357">
        <v>70700021203</v>
      </c>
      <c r="B1357" s="54" t="str">
        <f t="shared" si="46"/>
        <v>070700021203</v>
      </c>
      <c r="C1357" t="s">
        <v>957</v>
      </c>
      <c r="D1357">
        <v>70700021204</v>
      </c>
      <c r="E1357" t="str">
        <f t="shared" si="45"/>
        <v>070700021204</v>
      </c>
      <c r="F1357" s="54" t="s">
        <v>3430</v>
      </c>
      <c r="G1357" t="s">
        <v>1971</v>
      </c>
      <c r="H1357" t="s">
        <v>1907</v>
      </c>
      <c r="I1357" t="s">
        <v>692</v>
      </c>
    </row>
    <row r="1358" spans="1:9" x14ac:dyDescent="0.35">
      <c r="A1358">
        <v>70700021204</v>
      </c>
      <c r="B1358" s="54" t="str">
        <f t="shared" si="46"/>
        <v>070700021204</v>
      </c>
      <c r="C1358" t="s">
        <v>954</v>
      </c>
      <c r="D1358">
        <v>70700021205</v>
      </c>
      <c r="E1358" t="str">
        <f t="shared" si="45"/>
        <v>070700021205</v>
      </c>
      <c r="F1358" s="54" t="s">
        <v>3431</v>
      </c>
      <c r="G1358" t="s">
        <v>1971</v>
      </c>
      <c r="H1358" t="s">
        <v>1907</v>
      </c>
      <c r="I1358" t="s">
        <v>692</v>
      </c>
    </row>
    <row r="1359" spans="1:9" x14ac:dyDescent="0.35">
      <c r="A1359">
        <v>70700021205</v>
      </c>
      <c r="B1359" s="54" t="str">
        <f t="shared" si="46"/>
        <v>070700021205</v>
      </c>
      <c r="C1359" t="s">
        <v>3432</v>
      </c>
      <c r="D1359">
        <v>70700021301</v>
      </c>
      <c r="E1359" t="str">
        <f t="shared" si="45"/>
        <v>070700021301</v>
      </c>
      <c r="F1359" s="54" t="s">
        <v>3433</v>
      </c>
      <c r="G1359" t="s">
        <v>1971</v>
      </c>
      <c r="H1359" t="s">
        <v>1907</v>
      </c>
      <c r="I1359" t="s">
        <v>692</v>
      </c>
    </row>
    <row r="1360" spans="1:9" x14ac:dyDescent="0.35">
      <c r="A1360">
        <v>70700021301</v>
      </c>
      <c r="B1360" s="54" t="str">
        <f t="shared" si="46"/>
        <v>070700021301</v>
      </c>
      <c r="C1360" t="s">
        <v>1358</v>
      </c>
      <c r="D1360">
        <v>70700021304</v>
      </c>
      <c r="E1360" t="str">
        <f t="shared" si="45"/>
        <v>070700021304</v>
      </c>
      <c r="F1360" s="54" t="s">
        <v>3434</v>
      </c>
      <c r="G1360" t="s">
        <v>1906</v>
      </c>
      <c r="H1360" t="s">
        <v>1907</v>
      </c>
      <c r="I1360" t="s">
        <v>692</v>
      </c>
    </row>
    <row r="1361" spans="1:9" x14ac:dyDescent="0.35">
      <c r="A1361">
        <v>70700021302</v>
      </c>
      <c r="B1361" s="54" t="str">
        <f t="shared" si="46"/>
        <v>070700021302</v>
      </c>
      <c r="C1361" t="s">
        <v>858</v>
      </c>
      <c r="D1361">
        <v>70700021303</v>
      </c>
      <c r="E1361" t="str">
        <f t="shared" si="45"/>
        <v>070700021303</v>
      </c>
      <c r="F1361" s="54" t="s">
        <v>3435</v>
      </c>
      <c r="G1361" t="s">
        <v>1906</v>
      </c>
      <c r="H1361" t="s">
        <v>1907</v>
      </c>
      <c r="I1361" t="s">
        <v>692</v>
      </c>
    </row>
    <row r="1362" spans="1:9" x14ac:dyDescent="0.35">
      <c r="A1362">
        <v>70700021303</v>
      </c>
      <c r="B1362" s="54" t="str">
        <f t="shared" si="46"/>
        <v>070700021303</v>
      </c>
      <c r="C1362" t="s">
        <v>863</v>
      </c>
      <c r="D1362">
        <v>70700021304</v>
      </c>
      <c r="E1362" t="str">
        <f t="shared" si="45"/>
        <v>070700021304</v>
      </c>
      <c r="F1362" s="54" t="s">
        <v>3436</v>
      </c>
      <c r="G1362" t="s">
        <v>1906</v>
      </c>
      <c r="H1362" t="s">
        <v>1907</v>
      </c>
      <c r="I1362" t="s">
        <v>692</v>
      </c>
    </row>
    <row r="1363" spans="1:9" x14ac:dyDescent="0.35">
      <c r="A1363">
        <v>70700021304</v>
      </c>
      <c r="B1363" s="54" t="str">
        <f t="shared" si="46"/>
        <v>070700021304</v>
      </c>
      <c r="C1363" t="s">
        <v>3437</v>
      </c>
      <c r="D1363">
        <v>70700021403</v>
      </c>
      <c r="E1363" t="str">
        <f t="shared" si="45"/>
        <v>070700021403</v>
      </c>
      <c r="F1363" s="54" t="s">
        <v>3438</v>
      </c>
      <c r="G1363" t="s">
        <v>1971</v>
      </c>
      <c r="H1363" t="s">
        <v>1907</v>
      </c>
      <c r="I1363" t="s">
        <v>692</v>
      </c>
    </row>
    <row r="1364" spans="1:9" x14ac:dyDescent="0.35">
      <c r="A1364">
        <v>70700021401</v>
      </c>
      <c r="B1364" s="54" t="str">
        <f t="shared" si="46"/>
        <v>070700021401</v>
      </c>
      <c r="C1364" t="s">
        <v>621</v>
      </c>
      <c r="D1364">
        <v>70700021402</v>
      </c>
      <c r="E1364" t="str">
        <f t="shared" si="45"/>
        <v>070700021402</v>
      </c>
      <c r="F1364" s="54" t="s">
        <v>3439</v>
      </c>
      <c r="G1364" t="s">
        <v>1971</v>
      </c>
      <c r="H1364" t="s">
        <v>1907</v>
      </c>
      <c r="I1364" t="s">
        <v>692</v>
      </c>
    </row>
    <row r="1365" spans="1:9" x14ac:dyDescent="0.35">
      <c r="A1365">
        <v>70700021402</v>
      </c>
      <c r="B1365" s="54" t="str">
        <f t="shared" si="46"/>
        <v>070700021402</v>
      </c>
      <c r="C1365" t="s">
        <v>856</v>
      </c>
      <c r="D1365">
        <v>70700021403</v>
      </c>
      <c r="E1365" t="str">
        <f t="shared" si="45"/>
        <v>070700021403</v>
      </c>
      <c r="F1365" s="54" t="s">
        <v>3440</v>
      </c>
      <c r="G1365" t="s">
        <v>1971</v>
      </c>
      <c r="H1365" t="s">
        <v>1907</v>
      </c>
      <c r="I1365" t="s">
        <v>692</v>
      </c>
    </row>
    <row r="1366" spans="1:9" x14ac:dyDescent="0.35">
      <c r="A1366">
        <v>70700021403</v>
      </c>
      <c r="B1366" s="54" t="str">
        <f t="shared" si="46"/>
        <v>070700021403</v>
      </c>
      <c r="C1366" t="s">
        <v>3441</v>
      </c>
      <c r="D1366">
        <v>70700021803</v>
      </c>
      <c r="E1366" t="str">
        <f t="shared" si="45"/>
        <v>070700021803</v>
      </c>
      <c r="F1366" s="54" t="s">
        <v>3442</v>
      </c>
      <c r="G1366" t="s">
        <v>2147</v>
      </c>
      <c r="H1366" t="s">
        <v>1907</v>
      </c>
      <c r="I1366" t="s">
        <v>692</v>
      </c>
    </row>
    <row r="1367" spans="1:9" x14ac:dyDescent="0.35">
      <c r="A1367">
        <v>70700021501</v>
      </c>
      <c r="B1367" s="54" t="str">
        <f t="shared" si="46"/>
        <v>070700021501</v>
      </c>
      <c r="C1367" t="s">
        <v>211</v>
      </c>
      <c r="D1367">
        <v>70700021502</v>
      </c>
      <c r="E1367" t="str">
        <f t="shared" si="45"/>
        <v>070700021502</v>
      </c>
      <c r="F1367" s="54" t="s">
        <v>3443</v>
      </c>
      <c r="G1367" t="s">
        <v>1971</v>
      </c>
      <c r="H1367" t="s">
        <v>1907</v>
      </c>
      <c r="I1367" t="s">
        <v>692</v>
      </c>
    </row>
    <row r="1368" spans="1:9" x14ac:dyDescent="0.35">
      <c r="A1368">
        <v>70700021502</v>
      </c>
      <c r="B1368" s="54" t="str">
        <f t="shared" si="46"/>
        <v>070700021502</v>
      </c>
      <c r="C1368" t="s">
        <v>855</v>
      </c>
      <c r="D1368">
        <v>70700021605</v>
      </c>
      <c r="E1368" t="str">
        <f t="shared" si="45"/>
        <v>070700021605</v>
      </c>
      <c r="F1368" s="54" t="s">
        <v>3444</v>
      </c>
      <c r="G1368" t="s">
        <v>1971</v>
      </c>
      <c r="H1368" t="s">
        <v>1907</v>
      </c>
      <c r="I1368" t="s">
        <v>692</v>
      </c>
    </row>
    <row r="1369" spans="1:9" x14ac:dyDescent="0.35">
      <c r="A1369">
        <v>70700021503</v>
      </c>
      <c r="B1369" s="54" t="str">
        <f t="shared" si="46"/>
        <v>070700021503</v>
      </c>
      <c r="C1369" t="s">
        <v>1339</v>
      </c>
      <c r="D1369">
        <v>70700021505</v>
      </c>
      <c r="E1369" t="str">
        <f t="shared" si="45"/>
        <v>070700021505</v>
      </c>
      <c r="F1369" s="54" t="s">
        <v>3445</v>
      </c>
      <c r="G1369" t="s">
        <v>1971</v>
      </c>
      <c r="H1369" t="s">
        <v>1907</v>
      </c>
      <c r="I1369" t="s">
        <v>692</v>
      </c>
    </row>
    <row r="1370" spans="1:9" x14ac:dyDescent="0.35">
      <c r="A1370">
        <v>70700021504</v>
      </c>
      <c r="B1370" s="54" t="str">
        <f t="shared" si="46"/>
        <v>070700021504</v>
      </c>
      <c r="C1370" t="s">
        <v>613</v>
      </c>
      <c r="D1370">
        <v>70700021505</v>
      </c>
      <c r="E1370" t="str">
        <f t="shared" si="45"/>
        <v>070700021505</v>
      </c>
      <c r="F1370" s="54" t="s">
        <v>3446</v>
      </c>
      <c r="G1370" t="s">
        <v>1906</v>
      </c>
      <c r="H1370" t="s">
        <v>1907</v>
      </c>
      <c r="I1370" t="s">
        <v>692</v>
      </c>
    </row>
    <row r="1371" spans="1:9" x14ac:dyDescent="0.35">
      <c r="A1371">
        <v>70700021505</v>
      </c>
      <c r="B1371" s="54" t="str">
        <f t="shared" si="46"/>
        <v>070700021505</v>
      </c>
      <c r="C1371" t="s">
        <v>865</v>
      </c>
      <c r="D1371">
        <v>70700021507</v>
      </c>
      <c r="E1371" t="str">
        <f t="shared" si="45"/>
        <v>070700021507</v>
      </c>
      <c r="F1371" s="54" t="s">
        <v>3447</v>
      </c>
      <c r="G1371" t="s">
        <v>1971</v>
      </c>
      <c r="H1371" t="s">
        <v>1907</v>
      </c>
      <c r="I1371" t="s">
        <v>692</v>
      </c>
    </row>
    <row r="1372" spans="1:9" x14ac:dyDescent="0.35">
      <c r="A1372">
        <v>70700021506</v>
      </c>
      <c r="B1372" s="54" t="str">
        <f t="shared" si="46"/>
        <v>070700021506</v>
      </c>
      <c r="C1372" t="s">
        <v>866</v>
      </c>
      <c r="D1372">
        <v>70700021507</v>
      </c>
      <c r="E1372" t="str">
        <f t="shared" si="45"/>
        <v>070700021507</v>
      </c>
      <c r="F1372" s="54" t="s">
        <v>3448</v>
      </c>
      <c r="G1372" t="s">
        <v>1906</v>
      </c>
      <c r="H1372" t="s">
        <v>1907</v>
      </c>
      <c r="I1372" t="s">
        <v>692</v>
      </c>
    </row>
    <row r="1373" spans="1:9" x14ac:dyDescent="0.35">
      <c r="A1373">
        <v>70700021507</v>
      </c>
      <c r="B1373" s="54" t="str">
        <f t="shared" si="46"/>
        <v>070700021507</v>
      </c>
      <c r="C1373" t="s">
        <v>1346</v>
      </c>
      <c r="D1373">
        <v>70700021601</v>
      </c>
      <c r="E1373" t="str">
        <f t="shared" si="45"/>
        <v>070700021601</v>
      </c>
      <c r="F1373" s="54" t="s">
        <v>3449</v>
      </c>
      <c r="G1373" t="s">
        <v>1906</v>
      </c>
      <c r="H1373" t="s">
        <v>1907</v>
      </c>
      <c r="I1373" t="s">
        <v>692</v>
      </c>
    </row>
    <row r="1374" spans="1:9" x14ac:dyDescent="0.35">
      <c r="A1374">
        <v>70700021601</v>
      </c>
      <c r="B1374" s="54" t="str">
        <f t="shared" si="46"/>
        <v>070700021601</v>
      </c>
      <c r="C1374" t="s">
        <v>872</v>
      </c>
      <c r="D1374">
        <v>70700021604</v>
      </c>
      <c r="E1374" t="str">
        <f t="shared" si="45"/>
        <v>070700021604</v>
      </c>
      <c r="F1374" s="54" t="s">
        <v>3450</v>
      </c>
      <c r="G1374" t="s">
        <v>1906</v>
      </c>
      <c r="H1374" t="s">
        <v>1907</v>
      </c>
      <c r="I1374" t="s">
        <v>692</v>
      </c>
    </row>
    <row r="1375" spans="1:9" x14ac:dyDescent="0.35">
      <c r="A1375">
        <v>70700021602</v>
      </c>
      <c r="B1375" s="54" t="str">
        <f t="shared" si="46"/>
        <v>070700021602</v>
      </c>
      <c r="C1375" t="s">
        <v>216</v>
      </c>
      <c r="D1375">
        <v>70700021604</v>
      </c>
      <c r="E1375" t="str">
        <f t="shared" si="45"/>
        <v>070700021604</v>
      </c>
      <c r="F1375" s="54" t="s">
        <v>3451</v>
      </c>
      <c r="G1375" t="s">
        <v>1906</v>
      </c>
      <c r="H1375" t="s">
        <v>1907</v>
      </c>
      <c r="I1375" t="s">
        <v>692</v>
      </c>
    </row>
    <row r="1376" spans="1:9" x14ac:dyDescent="0.35">
      <c r="A1376">
        <v>70700021603</v>
      </c>
      <c r="B1376" s="54" t="str">
        <f t="shared" si="46"/>
        <v>070700021603</v>
      </c>
      <c r="C1376" t="s">
        <v>871</v>
      </c>
      <c r="D1376">
        <v>70700021604</v>
      </c>
      <c r="E1376" t="str">
        <f t="shared" si="45"/>
        <v>070700021604</v>
      </c>
      <c r="F1376" s="54" t="s">
        <v>3452</v>
      </c>
      <c r="G1376" t="s">
        <v>1906</v>
      </c>
      <c r="H1376" t="s">
        <v>1907</v>
      </c>
      <c r="I1376" t="s">
        <v>692</v>
      </c>
    </row>
    <row r="1377" spans="1:9" x14ac:dyDescent="0.35">
      <c r="A1377">
        <v>70700021604</v>
      </c>
      <c r="B1377" s="54" t="str">
        <f t="shared" si="46"/>
        <v>070700021604</v>
      </c>
      <c r="C1377" t="s">
        <v>3453</v>
      </c>
      <c r="D1377">
        <v>70700021807</v>
      </c>
      <c r="E1377" t="str">
        <f t="shared" si="45"/>
        <v>070700021807</v>
      </c>
      <c r="F1377" s="54" t="s">
        <v>3454</v>
      </c>
      <c r="G1377" t="s">
        <v>1971</v>
      </c>
      <c r="H1377" t="s">
        <v>1907</v>
      </c>
      <c r="I1377" t="s">
        <v>692</v>
      </c>
    </row>
    <row r="1378" spans="1:9" x14ac:dyDescent="0.35">
      <c r="A1378">
        <v>70700021701</v>
      </c>
      <c r="B1378" s="54" t="str">
        <f t="shared" si="46"/>
        <v>070700021701</v>
      </c>
      <c r="C1378" t="s">
        <v>1349</v>
      </c>
      <c r="D1378">
        <v>70700021702</v>
      </c>
      <c r="E1378" t="str">
        <f t="shared" si="45"/>
        <v>070700021702</v>
      </c>
      <c r="F1378" s="54" t="s">
        <v>3455</v>
      </c>
      <c r="G1378" t="s">
        <v>1971</v>
      </c>
      <c r="H1378" t="s">
        <v>1907</v>
      </c>
      <c r="I1378" t="s">
        <v>692</v>
      </c>
    </row>
    <row r="1379" spans="1:9" x14ac:dyDescent="0.35">
      <c r="A1379">
        <v>70700021702</v>
      </c>
      <c r="B1379" s="54" t="str">
        <f t="shared" si="46"/>
        <v>070700021702</v>
      </c>
      <c r="C1379" t="s">
        <v>1330</v>
      </c>
      <c r="D1379">
        <v>70700021704</v>
      </c>
      <c r="E1379" t="str">
        <f t="shared" si="45"/>
        <v>070700021704</v>
      </c>
      <c r="F1379" s="54" t="s">
        <v>3456</v>
      </c>
      <c r="G1379" t="s">
        <v>1971</v>
      </c>
      <c r="H1379" t="s">
        <v>1907</v>
      </c>
      <c r="I1379" t="s">
        <v>692</v>
      </c>
    </row>
    <row r="1380" spans="1:9" x14ac:dyDescent="0.35">
      <c r="A1380">
        <v>70700021703</v>
      </c>
      <c r="B1380" s="54" t="str">
        <f t="shared" si="46"/>
        <v>070700021703</v>
      </c>
      <c r="C1380" t="s">
        <v>881</v>
      </c>
      <c r="D1380">
        <v>70700021704</v>
      </c>
      <c r="E1380" t="str">
        <f t="shared" si="45"/>
        <v>070700021704</v>
      </c>
      <c r="F1380" s="54" t="s">
        <v>3457</v>
      </c>
      <c r="G1380" t="s">
        <v>1971</v>
      </c>
      <c r="H1380" t="s">
        <v>1907</v>
      </c>
      <c r="I1380" t="s">
        <v>692</v>
      </c>
    </row>
    <row r="1381" spans="1:9" x14ac:dyDescent="0.35">
      <c r="A1381">
        <v>70700021704</v>
      </c>
      <c r="B1381" s="54" t="str">
        <f t="shared" si="46"/>
        <v>070700021704</v>
      </c>
      <c r="C1381" t="s">
        <v>1329</v>
      </c>
      <c r="D1381">
        <v>70700021706</v>
      </c>
      <c r="E1381" t="str">
        <f t="shared" si="45"/>
        <v>070700021706</v>
      </c>
      <c r="F1381" s="54" t="s">
        <v>3458</v>
      </c>
      <c r="G1381" t="s">
        <v>1906</v>
      </c>
      <c r="H1381" t="s">
        <v>1907</v>
      </c>
      <c r="I1381" t="s">
        <v>692</v>
      </c>
    </row>
    <row r="1382" spans="1:9" x14ac:dyDescent="0.35">
      <c r="A1382">
        <v>70700021705</v>
      </c>
      <c r="B1382" s="54" t="str">
        <f t="shared" si="46"/>
        <v>070700021705</v>
      </c>
      <c r="C1382" t="s">
        <v>15</v>
      </c>
      <c r="D1382">
        <v>70700021706</v>
      </c>
      <c r="E1382" t="str">
        <f t="shared" si="45"/>
        <v>070700021706</v>
      </c>
      <c r="F1382" s="54" t="s">
        <v>3459</v>
      </c>
      <c r="G1382" t="s">
        <v>2298</v>
      </c>
      <c r="H1382" t="s">
        <v>1907</v>
      </c>
      <c r="I1382" t="s">
        <v>692</v>
      </c>
    </row>
    <row r="1383" spans="1:9" x14ac:dyDescent="0.35">
      <c r="A1383">
        <v>70700021706</v>
      </c>
      <c r="B1383" s="54" t="str">
        <f t="shared" si="46"/>
        <v>070700021706</v>
      </c>
      <c r="C1383" t="s">
        <v>879</v>
      </c>
      <c r="D1383">
        <v>70700021707</v>
      </c>
      <c r="E1383" t="str">
        <f t="shared" si="45"/>
        <v>070700021707</v>
      </c>
      <c r="F1383" s="54" t="s">
        <v>3460</v>
      </c>
      <c r="G1383" t="s">
        <v>2298</v>
      </c>
      <c r="H1383" t="s">
        <v>1907</v>
      </c>
      <c r="I1383" t="s">
        <v>692</v>
      </c>
    </row>
    <row r="1384" spans="1:9" x14ac:dyDescent="0.35">
      <c r="A1384">
        <v>70700021707</v>
      </c>
      <c r="B1384" s="54" t="str">
        <f t="shared" si="46"/>
        <v>070700021707</v>
      </c>
      <c r="C1384" t="s">
        <v>3461</v>
      </c>
      <c r="D1384">
        <v>70700021807</v>
      </c>
      <c r="E1384" t="str">
        <f t="shared" si="45"/>
        <v>070700021807</v>
      </c>
      <c r="F1384" s="54" t="s">
        <v>3462</v>
      </c>
      <c r="G1384" t="s">
        <v>1971</v>
      </c>
      <c r="H1384" t="s">
        <v>1907</v>
      </c>
      <c r="I1384" t="s">
        <v>692</v>
      </c>
    </row>
    <row r="1385" spans="1:9" x14ac:dyDescent="0.35">
      <c r="A1385">
        <v>70700021801</v>
      </c>
      <c r="B1385" s="54" t="str">
        <f t="shared" si="46"/>
        <v>070700021801</v>
      </c>
      <c r="C1385" t="s">
        <v>1172</v>
      </c>
      <c r="D1385">
        <v>70700021803</v>
      </c>
      <c r="E1385" t="str">
        <f t="shared" si="45"/>
        <v>070700021803</v>
      </c>
      <c r="F1385" s="54" t="s">
        <v>3463</v>
      </c>
      <c r="G1385" t="s">
        <v>1906</v>
      </c>
      <c r="H1385" t="s">
        <v>1907</v>
      </c>
      <c r="I1385" t="s">
        <v>692</v>
      </c>
    </row>
    <row r="1386" spans="1:9" x14ac:dyDescent="0.35">
      <c r="A1386">
        <v>70700021802</v>
      </c>
      <c r="B1386" s="54" t="str">
        <f t="shared" si="46"/>
        <v>070700021802</v>
      </c>
      <c r="C1386" t="s">
        <v>51</v>
      </c>
      <c r="D1386">
        <v>70700021803</v>
      </c>
      <c r="E1386" t="str">
        <f t="shared" si="45"/>
        <v>070700021803</v>
      </c>
      <c r="F1386" s="54" t="s">
        <v>3464</v>
      </c>
      <c r="G1386" t="s">
        <v>1971</v>
      </c>
      <c r="H1386" t="s">
        <v>1907</v>
      </c>
      <c r="I1386" t="s">
        <v>692</v>
      </c>
    </row>
    <row r="1387" spans="1:9" x14ac:dyDescent="0.35">
      <c r="A1387">
        <v>70700021803</v>
      </c>
      <c r="B1387" s="54" t="str">
        <f t="shared" si="46"/>
        <v>070700021803</v>
      </c>
      <c r="C1387" t="s">
        <v>1345</v>
      </c>
      <c r="D1387">
        <v>70700021807</v>
      </c>
      <c r="E1387" t="str">
        <f t="shared" si="45"/>
        <v>070700021807</v>
      </c>
      <c r="F1387" s="54" t="s">
        <v>3465</v>
      </c>
      <c r="G1387" t="s">
        <v>2147</v>
      </c>
      <c r="H1387" t="s">
        <v>1907</v>
      </c>
      <c r="I1387" t="s">
        <v>692</v>
      </c>
    </row>
    <row r="1388" spans="1:9" x14ac:dyDescent="0.35">
      <c r="A1388">
        <v>70700021804</v>
      </c>
      <c r="B1388" s="54" t="str">
        <f t="shared" si="46"/>
        <v>070700021804</v>
      </c>
      <c r="C1388" t="s">
        <v>602</v>
      </c>
      <c r="D1388">
        <v>70700021807</v>
      </c>
      <c r="E1388" t="str">
        <f t="shared" si="45"/>
        <v>070700021807</v>
      </c>
      <c r="F1388" s="54" t="s">
        <v>3466</v>
      </c>
      <c r="G1388" t="s">
        <v>1971</v>
      </c>
      <c r="H1388" t="s">
        <v>1907</v>
      </c>
      <c r="I1388" t="s">
        <v>692</v>
      </c>
    </row>
    <row r="1389" spans="1:9" x14ac:dyDescent="0.35">
      <c r="A1389">
        <v>70700021805</v>
      </c>
      <c r="B1389" s="54" t="str">
        <f t="shared" si="46"/>
        <v>070700021805</v>
      </c>
      <c r="C1389" t="s">
        <v>53</v>
      </c>
      <c r="D1389">
        <v>70700021806</v>
      </c>
      <c r="E1389" t="str">
        <f t="shared" si="45"/>
        <v>070700021806</v>
      </c>
      <c r="F1389" s="54" t="s">
        <v>3467</v>
      </c>
      <c r="G1389" t="s">
        <v>1971</v>
      </c>
      <c r="H1389" t="s">
        <v>1907</v>
      </c>
      <c r="I1389" t="s">
        <v>692</v>
      </c>
    </row>
    <row r="1390" spans="1:9" x14ac:dyDescent="0.35">
      <c r="A1390">
        <v>70700021806</v>
      </c>
      <c r="B1390" s="54" t="str">
        <f t="shared" si="46"/>
        <v>070700021806</v>
      </c>
      <c r="C1390" t="s">
        <v>80</v>
      </c>
      <c r="D1390">
        <v>70700021807</v>
      </c>
      <c r="E1390" t="str">
        <f t="shared" ref="E1390:E1453" si="47">CONCATENATE(0,D1390)</f>
        <v>070700021807</v>
      </c>
      <c r="F1390" s="54" t="s">
        <v>3468</v>
      </c>
      <c r="G1390" t="s">
        <v>1971</v>
      </c>
      <c r="H1390" t="s">
        <v>1907</v>
      </c>
      <c r="I1390" t="s">
        <v>692</v>
      </c>
    </row>
    <row r="1391" spans="1:9" x14ac:dyDescent="0.35">
      <c r="A1391">
        <v>70700021807</v>
      </c>
      <c r="B1391" s="54" t="str">
        <f t="shared" si="46"/>
        <v>070700021807</v>
      </c>
      <c r="C1391" t="s">
        <v>603</v>
      </c>
      <c r="D1391">
        <v>70700030302</v>
      </c>
      <c r="E1391" t="str">
        <f t="shared" si="47"/>
        <v>070700030302</v>
      </c>
      <c r="F1391" s="54" t="s">
        <v>3469</v>
      </c>
      <c r="G1391" t="s">
        <v>2147</v>
      </c>
      <c r="H1391" t="s">
        <v>1907</v>
      </c>
      <c r="I1391" t="s">
        <v>692</v>
      </c>
    </row>
    <row r="1392" spans="1:9" x14ac:dyDescent="0.35">
      <c r="A1392">
        <v>70700030101</v>
      </c>
      <c r="B1392" s="54" t="str">
        <f t="shared" si="46"/>
        <v>070700030101</v>
      </c>
      <c r="C1392" t="s">
        <v>1360</v>
      </c>
      <c r="D1392">
        <v>70700030102</v>
      </c>
      <c r="E1392" t="str">
        <f t="shared" si="47"/>
        <v>070700030102</v>
      </c>
      <c r="F1392" s="54" t="s">
        <v>3470</v>
      </c>
      <c r="G1392" t="s">
        <v>1971</v>
      </c>
      <c r="H1392" t="s">
        <v>1907</v>
      </c>
      <c r="I1392" t="s">
        <v>692</v>
      </c>
    </row>
    <row r="1393" spans="1:9" x14ac:dyDescent="0.35">
      <c r="A1393">
        <v>70700030102</v>
      </c>
      <c r="B1393" s="54" t="str">
        <f t="shared" si="46"/>
        <v>070700030102</v>
      </c>
      <c r="C1393" t="s">
        <v>1347</v>
      </c>
      <c r="D1393">
        <v>70700030103</v>
      </c>
      <c r="E1393" t="str">
        <f t="shared" si="47"/>
        <v>070700030103</v>
      </c>
      <c r="F1393" s="54" t="s">
        <v>3471</v>
      </c>
      <c r="G1393" t="s">
        <v>1971</v>
      </c>
      <c r="H1393" t="s">
        <v>1907</v>
      </c>
      <c r="I1393" t="s">
        <v>692</v>
      </c>
    </row>
    <row r="1394" spans="1:9" x14ac:dyDescent="0.35">
      <c r="A1394">
        <v>70700030103</v>
      </c>
      <c r="B1394" s="54" t="str">
        <f t="shared" si="46"/>
        <v>070700030103</v>
      </c>
      <c r="C1394" t="s">
        <v>1302</v>
      </c>
      <c r="D1394">
        <v>70700030104</v>
      </c>
      <c r="E1394" t="str">
        <f t="shared" si="47"/>
        <v>070700030104</v>
      </c>
      <c r="F1394" s="54" t="s">
        <v>3472</v>
      </c>
      <c r="G1394" t="s">
        <v>3473</v>
      </c>
      <c r="H1394" t="s">
        <v>1907</v>
      </c>
      <c r="I1394" t="s">
        <v>692</v>
      </c>
    </row>
    <row r="1395" spans="1:9" x14ac:dyDescent="0.35">
      <c r="A1395">
        <v>70700030104</v>
      </c>
      <c r="B1395" s="54" t="str">
        <f t="shared" si="46"/>
        <v>070700030104</v>
      </c>
      <c r="C1395" t="s">
        <v>3474</v>
      </c>
      <c r="D1395">
        <v>70700030304</v>
      </c>
      <c r="E1395" t="str">
        <f t="shared" si="47"/>
        <v>070700030304</v>
      </c>
      <c r="F1395" s="54" t="s">
        <v>3475</v>
      </c>
      <c r="G1395" t="s">
        <v>2147</v>
      </c>
      <c r="H1395" t="s">
        <v>1907</v>
      </c>
      <c r="I1395" t="s">
        <v>692</v>
      </c>
    </row>
    <row r="1396" spans="1:9" x14ac:dyDescent="0.35">
      <c r="A1396">
        <v>70700030201</v>
      </c>
      <c r="B1396" s="54" t="str">
        <f t="shared" si="46"/>
        <v>070700030201</v>
      </c>
      <c r="C1396" t="s">
        <v>885</v>
      </c>
      <c r="D1396">
        <v>70700030202</v>
      </c>
      <c r="E1396" t="str">
        <f t="shared" si="47"/>
        <v>070700030202</v>
      </c>
      <c r="F1396" s="54" t="s">
        <v>3476</v>
      </c>
      <c r="G1396" t="s">
        <v>1971</v>
      </c>
      <c r="H1396" t="s">
        <v>1907</v>
      </c>
      <c r="I1396" t="s">
        <v>692</v>
      </c>
    </row>
    <row r="1397" spans="1:9" x14ac:dyDescent="0.35">
      <c r="A1397">
        <v>70700030202</v>
      </c>
      <c r="B1397" s="54" t="str">
        <f t="shared" si="46"/>
        <v>070700030202</v>
      </c>
      <c r="C1397" t="s">
        <v>596</v>
      </c>
      <c r="D1397">
        <v>70700030204</v>
      </c>
      <c r="E1397" t="str">
        <f t="shared" si="47"/>
        <v>070700030204</v>
      </c>
      <c r="F1397" s="54" t="s">
        <v>3477</v>
      </c>
      <c r="G1397" t="s">
        <v>3478</v>
      </c>
      <c r="H1397" t="s">
        <v>1907</v>
      </c>
      <c r="I1397" t="s">
        <v>692</v>
      </c>
    </row>
    <row r="1398" spans="1:9" x14ac:dyDescent="0.35">
      <c r="A1398">
        <v>70700030203</v>
      </c>
      <c r="B1398" s="54" t="str">
        <f t="shared" si="46"/>
        <v>070700030203</v>
      </c>
      <c r="C1398" t="s">
        <v>15</v>
      </c>
      <c r="D1398">
        <v>70700030204</v>
      </c>
      <c r="E1398" t="str">
        <f t="shared" si="47"/>
        <v>070700030204</v>
      </c>
      <c r="F1398" s="54" t="s">
        <v>3479</v>
      </c>
      <c r="G1398" t="s">
        <v>3478</v>
      </c>
      <c r="H1398" t="s">
        <v>1907</v>
      </c>
      <c r="I1398" t="s">
        <v>692</v>
      </c>
    </row>
    <row r="1399" spans="1:9" x14ac:dyDescent="0.35">
      <c r="A1399">
        <v>70700030204</v>
      </c>
      <c r="B1399" s="54" t="str">
        <f t="shared" si="46"/>
        <v>070700030204</v>
      </c>
      <c r="C1399" t="s">
        <v>3480</v>
      </c>
      <c r="D1399">
        <v>70700030304</v>
      </c>
      <c r="E1399" t="str">
        <f t="shared" si="47"/>
        <v>070700030304</v>
      </c>
      <c r="F1399" s="54" t="s">
        <v>3481</v>
      </c>
      <c r="G1399" t="s">
        <v>2390</v>
      </c>
      <c r="H1399" t="s">
        <v>1907</v>
      </c>
      <c r="I1399" t="s">
        <v>692</v>
      </c>
    </row>
    <row r="1400" spans="1:9" x14ac:dyDescent="0.35">
      <c r="A1400">
        <v>70700030301</v>
      </c>
      <c r="B1400" s="54" t="str">
        <f t="shared" si="46"/>
        <v>070700030301</v>
      </c>
      <c r="C1400" t="s">
        <v>1306</v>
      </c>
      <c r="D1400">
        <v>70700030302</v>
      </c>
      <c r="E1400" t="str">
        <f t="shared" si="47"/>
        <v>070700030302</v>
      </c>
      <c r="F1400" s="54" t="s">
        <v>3482</v>
      </c>
      <c r="G1400" t="s">
        <v>2390</v>
      </c>
      <c r="H1400" t="s">
        <v>1907</v>
      </c>
      <c r="I1400" t="s">
        <v>692</v>
      </c>
    </row>
    <row r="1401" spans="1:9" x14ac:dyDescent="0.35">
      <c r="A1401">
        <v>70700030302</v>
      </c>
      <c r="B1401" s="54" t="str">
        <f t="shared" si="46"/>
        <v>070700030302</v>
      </c>
      <c r="C1401" t="s">
        <v>886</v>
      </c>
      <c r="D1401">
        <v>70700030304</v>
      </c>
      <c r="E1401" t="str">
        <f t="shared" si="47"/>
        <v>070700030304</v>
      </c>
      <c r="F1401" s="54" t="s">
        <v>3483</v>
      </c>
      <c r="G1401" t="s">
        <v>3484</v>
      </c>
      <c r="H1401" t="s">
        <v>1907</v>
      </c>
      <c r="I1401" t="s">
        <v>692</v>
      </c>
    </row>
    <row r="1402" spans="1:9" x14ac:dyDescent="0.35">
      <c r="A1402">
        <v>70700030303</v>
      </c>
      <c r="B1402" s="54" t="str">
        <f t="shared" si="46"/>
        <v>070700030303</v>
      </c>
      <c r="C1402" t="s">
        <v>965</v>
      </c>
      <c r="D1402">
        <v>70700030304</v>
      </c>
      <c r="E1402" t="str">
        <f t="shared" si="47"/>
        <v>070700030304</v>
      </c>
      <c r="F1402" s="54" t="s">
        <v>3485</v>
      </c>
      <c r="G1402" t="s">
        <v>1971</v>
      </c>
      <c r="H1402" t="s">
        <v>1907</v>
      </c>
      <c r="I1402" t="s">
        <v>692</v>
      </c>
    </row>
    <row r="1403" spans="1:9" x14ac:dyDescent="0.35">
      <c r="A1403">
        <v>70700030304</v>
      </c>
      <c r="B1403" s="54" t="str">
        <f t="shared" si="46"/>
        <v>070700030304</v>
      </c>
      <c r="C1403" t="s">
        <v>964</v>
      </c>
      <c r="D1403">
        <v>70700030306</v>
      </c>
      <c r="E1403" t="str">
        <f t="shared" si="47"/>
        <v>070700030306</v>
      </c>
      <c r="F1403" s="54" t="s">
        <v>3486</v>
      </c>
      <c r="G1403" t="s">
        <v>2747</v>
      </c>
      <c r="H1403" t="s">
        <v>1907</v>
      </c>
      <c r="I1403" t="s">
        <v>692</v>
      </c>
    </row>
    <row r="1404" spans="1:9" x14ac:dyDescent="0.35">
      <c r="A1404">
        <v>70700030305</v>
      </c>
      <c r="B1404" s="54" t="str">
        <f t="shared" si="46"/>
        <v>070700030305</v>
      </c>
      <c r="C1404" t="s">
        <v>264</v>
      </c>
      <c r="D1404">
        <v>70700030306</v>
      </c>
      <c r="E1404" t="str">
        <f t="shared" si="47"/>
        <v>070700030306</v>
      </c>
      <c r="F1404" s="54" t="s">
        <v>3487</v>
      </c>
      <c r="G1404" t="s">
        <v>2390</v>
      </c>
      <c r="H1404" t="s">
        <v>1907</v>
      </c>
      <c r="I1404" t="s">
        <v>692</v>
      </c>
    </row>
    <row r="1405" spans="1:9" x14ac:dyDescent="0.35">
      <c r="A1405">
        <v>70700030306</v>
      </c>
      <c r="B1405" s="54" t="str">
        <f t="shared" si="46"/>
        <v>070700030306</v>
      </c>
      <c r="C1405" t="s">
        <v>3488</v>
      </c>
      <c r="D1405">
        <v>70700030701</v>
      </c>
      <c r="E1405" t="str">
        <f t="shared" si="47"/>
        <v>070700030701</v>
      </c>
      <c r="F1405" s="54" t="s">
        <v>3489</v>
      </c>
      <c r="G1405" t="s">
        <v>3302</v>
      </c>
      <c r="H1405" t="s">
        <v>1907</v>
      </c>
      <c r="I1405" t="s">
        <v>692</v>
      </c>
    </row>
    <row r="1406" spans="1:9" x14ac:dyDescent="0.35">
      <c r="A1406">
        <v>70700030401</v>
      </c>
      <c r="B1406" s="54" t="str">
        <f t="shared" si="46"/>
        <v>070700030401</v>
      </c>
      <c r="C1406" t="s">
        <v>1171</v>
      </c>
      <c r="D1406">
        <v>70700030403</v>
      </c>
      <c r="E1406" t="str">
        <f t="shared" si="47"/>
        <v>070700030403</v>
      </c>
      <c r="F1406" s="54" t="s">
        <v>3490</v>
      </c>
      <c r="G1406" t="s">
        <v>1971</v>
      </c>
      <c r="H1406" t="s">
        <v>1907</v>
      </c>
      <c r="I1406" t="s">
        <v>692</v>
      </c>
    </row>
    <row r="1407" spans="1:9" x14ac:dyDescent="0.35">
      <c r="A1407">
        <v>70700030402</v>
      </c>
      <c r="B1407" s="54" t="str">
        <f t="shared" si="46"/>
        <v>070700030402</v>
      </c>
      <c r="C1407" t="s">
        <v>1172</v>
      </c>
      <c r="D1407">
        <v>70700030403</v>
      </c>
      <c r="E1407" t="str">
        <f t="shared" si="47"/>
        <v>070700030403</v>
      </c>
      <c r="F1407" s="54" t="s">
        <v>3491</v>
      </c>
      <c r="G1407" t="s">
        <v>2373</v>
      </c>
      <c r="H1407" t="s">
        <v>1907</v>
      </c>
      <c r="I1407" t="s">
        <v>692</v>
      </c>
    </row>
    <row r="1408" spans="1:9" x14ac:dyDescent="0.35">
      <c r="A1408">
        <v>70700030403</v>
      </c>
      <c r="B1408" s="54" t="str">
        <f t="shared" si="46"/>
        <v>070700030403</v>
      </c>
      <c r="C1408" t="s">
        <v>3492</v>
      </c>
      <c r="D1408">
        <v>70700030704</v>
      </c>
      <c r="E1408" t="str">
        <f t="shared" si="47"/>
        <v>070700030704</v>
      </c>
      <c r="F1408" s="54" t="s">
        <v>3493</v>
      </c>
      <c r="G1408" t="s">
        <v>2373</v>
      </c>
      <c r="H1408" t="s">
        <v>1907</v>
      </c>
      <c r="I1408" t="s">
        <v>692</v>
      </c>
    </row>
    <row r="1409" spans="1:9" x14ac:dyDescent="0.35">
      <c r="A1409">
        <v>70700030501</v>
      </c>
      <c r="B1409" s="54" t="str">
        <f t="shared" si="46"/>
        <v>070700030501</v>
      </c>
      <c r="C1409" t="s">
        <v>1177</v>
      </c>
      <c r="D1409">
        <v>70700030502</v>
      </c>
      <c r="E1409" t="str">
        <f t="shared" si="47"/>
        <v>070700030502</v>
      </c>
      <c r="F1409" s="54" t="s">
        <v>3494</v>
      </c>
      <c r="G1409" t="s">
        <v>2006</v>
      </c>
      <c r="H1409" t="s">
        <v>2007</v>
      </c>
      <c r="I1409" t="s">
        <v>692</v>
      </c>
    </row>
    <row r="1410" spans="1:9" x14ac:dyDescent="0.35">
      <c r="A1410">
        <v>70700030502</v>
      </c>
      <c r="B1410" s="54" t="str">
        <f t="shared" ref="B1410:B1473" si="48">LEFT(F1410,12)</f>
        <v>070700030502</v>
      </c>
      <c r="C1410" t="s">
        <v>1184</v>
      </c>
      <c r="D1410">
        <v>70700030503</v>
      </c>
      <c r="E1410" t="str">
        <f t="shared" si="47"/>
        <v>070700030503</v>
      </c>
      <c r="F1410" s="54" t="s">
        <v>3495</v>
      </c>
      <c r="G1410" t="s">
        <v>3496</v>
      </c>
      <c r="H1410" t="s">
        <v>1907</v>
      </c>
      <c r="I1410" t="s">
        <v>692</v>
      </c>
    </row>
    <row r="1411" spans="1:9" x14ac:dyDescent="0.35">
      <c r="A1411">
        <v>70700030503</v>
      </c>
      <c r="B1411" s="54" t="str">
        <f t="shared" si="48"/>
        <v>070700030503</v>
      </c>
      <c r="C1411" t="s">
        <v>1160</v>
      </c>
      <c r="D1411">
        <v>70700030504</v>
      </c>
      <c r="E1411" t="str">
        <f t="shared" si="47"/>
        <v>070700030504</v>
      </c>
      <c r="F1411" s="54" t="s">
        <v>3497</v>
      </c>
      <c r="G1411" t="s">
        <v>2651</v>
      </c>
      <c r="H1411" t="s">
        <v>1907</v>
      </c>
      <c r="I1411" t="s">
        <v>692</v>
      </c>
    </row>
    <row r="1412" spans="1:9" x14ac:dyDescent="0.35">
      <c r="A1412">
        <v>70700030504</v>
      </c>
      <c r="B1412" s="54" t="str">
        <f t="shared" si="48"/>
        <v>070700030504</v>
      </c>
      <c r="C1412" t="s">
        <v>566</v>
      </c>
      <c r="D1412">
        <v>70700030704</v>
      </c>
      <c r="E1412" t="str">
        <f t="shared" si="47"/>
        <v>070700030704</v>
      </c>
      <c r="F1412" s="54" t="s">
        <v>3498</v>
      </c>
      <c r="G1412" t="s">
        <v>2298</v>
      </c>
      <c r="H1412" t="s">
        <v>1907</v>
      </c>
      <c r="I1412" t="s">
        <v>692</v>
      </c>
    </row>
    <row r="1413" spans="1:9" x14ac:dyDescent="0.35">
      <c r="A1413">
        <v>70700030601</v>
      </c>
      <c r="B1413" s="54" t="str">
        <f t="shared" si="48"/>
        <v>070700030601</v>
      </c>
      <c r="C1413" t="s">
        <v>1163</v>
      </c>
      <c r="D1413">
        <v>70700030602</v>
      </c>
      <c r="E1413" t="str">
        <f t="shared" si="47"/>
        <v>070700030602</v>
      </c>
      <c r="F1413" s="54" t="s">
        <v>3499</v>
      </c>
      <c r="G1413" t="s">
        <v>2651</v>
      </c>
      <c r="H1413" t="s">
        <v>1907</v>
      </c>
      <c r="I1413" t="s">
        <v>692</v>
      </c>
    </row>
    <row r="1414" spans="1:9" x14ac:dyDescent="0.35">
      <c r="A1414">
        <v>70700030602</v>
      </c>
      <c r="B1414" s="54" t="str">
        <f t="shared" si="48"/>
        <v>070700030602</v>
      </c>
      <c r="C1414" t="s">
        <v>1162</v>
      </c>
      <c r="D1414">
        <v>70700030603</v>
      </c>
      <c r="E1414" t="str">
        <f t="shared" si="47"/>
        <v>070700030603</v>
      </c>
      <c r="F1414" s="54" t="s">
        <v>3500</v>
      </c>
      <c r="G1414" t="s">
        <v>2651</v>
      </c>
      <c r="H1414" t="s">
        <v>1907</v>
      </c>
      <c r="I1414" t="s">
        <v>692</v>
      </c>
    </row>
    <row r="1415" spans="1:9" x14ac:dyDescent="0.35">
      <c r="A1415">
        <v>70700030603</v>
      </c>
      <c r="B1415" s="54" t="str">
        <f t="shared" si="48"/>
        <v>070700030603</v>
      </c>
      <c r="C1415" t="s">
        <v>59</v>
      </c>
      <c r="D1415">
        <v>70700030705</v>
      </c>
      <c r="E1415" t="str">
        <f t="shared" si="47"/>
        <v>070700030705</v>
      </c>
      <c r="F1415" s="54" t="s">
        <v>3501</v>
      </c>
      <c r="G1415" t="s">
        <v>1971</v>
      </c>
      <c r="H1415" t="s">
        <v>1907</v>
      </c>
      <c r="I1415" t="s">
        <v>692</v>
      </c>
    </row>
    <row r="1416" spans="1:9" x14ac:dyDescent="0.35">
      <c r="A1416">
        <v>70700030701</v>
      </c>
      <c r="B1416" s="54" t="str">
        <f t="shared" si="48"/>
        <v>070700030701</v>
      </c>
      <c r="C1416" t="s">
        <v>1173</v>
      </c>
      <c r="D1416">
        <v>70700030704</v>
      </c>
      <c r="E1416" t="str">
        <f t="shared" si="47"/>
        <v>070700030704</v>
      </c>
      <c r="F1416" s="54" t="s">
        <v>3502</v>
      </c>
      <c r="G1416" t="s">
        <v>3503</v>
      </c>
      <c r="H1416" t="s">
        <v>1907</v>
      </c>
      <c r="I1416" t="s">
        <v>692</v>
      </c>
    </row>
    <row r="1417" spans="1:9" x14ac:dyDescent="0.35">
      <c r="A1417">
        <v>70700030702</v>
      </c>
      <c r="B1417" s="54" t="str">
        <f t="shared" si="48"/>
        <v>070700030702</v>
      </c>
      <c r="C1417" t="s">
        <v>504</v>
      </c>
      <c r="D1417">
        <v>70700030704</v>
      </c>
      <c r="E1417" t="str">
        <f t="shared" si="47"/>
        <v>070700030704</v>
      </c>
      <c r="F1417" s="54" t="s">
        <v>3504</v>
      </c>
      <c r="G1417" t="s">
        <v>3505</v>
      </c>
      <c r="H1417" t="s">
        <v>1907</v>
      </c>
      <c r="I1417" t="s">
        <v>692</v>
      </c>
    </row>
    <row r="1418" spans="1:9" x14ac:dyDescent="0.35">
      <c r="A1418">
        <v>70700030703</v>
      </c>
      <c r="B1418" s="54" t="str">
        <f t="shared" si="48"/>
        <v>070700030703</v>
      </c>
      <c r="C1418" t="s">
        <v>1159</v>
      </c>
      <c r="D1418">
        <v>70700030704</v>
      </c>
      <c r="E1418" t="str">
        <f t="shared" si="47"/>
        <v>070700030704</v>
      </c>
      <c r="F1418" s="54" t="s">
        <v>3506</v>
      </c>
      <c r="G1418" t="s">
        <v>2651</v>
      </c>
      <c r="H1418" t="s">
        <v>1907</v>
      </c>
      <c r="I1418" t="s">
        <v>692</v>
      </c>
    </row>
    <row r="1419" spans="1:9" x14ac:dyDescent="0.35">
      <c r="A1419">
        <v>70700030704</v>
      </c>
      <c r="B1419" s="54" t="str">
        <f t="shared" si="48"/>
        <v>070700030704</v>
      </c>
      <c r="C1419" t="s">
        <v>1176</v>
      </c>
      <c r="D1419">
        <v>70700030405</v>
      </c>
      <c r="E1419" t="str">
        <f t="shared" si="47"/>
        <v>070700030405</v>
      </c>
      <c r="F1419" s="54" t="s">
        <v>3507</v>
      </c>
      <c r="G1419" t="s">
        <v>3508</v>
      </c>
      <c r="H1419" t="s">
        <v>1907</v>
      </c>
      <c r="I1419" t="s">
        <v>692</v>
      </c>
    </row>
    <row r="1420" spans="1:9" x14ac:dyDescent="0.35">
      <c r="A1420">
        <v>70700030705</v>
      </c>
      <c r="B1420" s="54" t="str">
        <f t="shared" si="48"/>
        <v>070700030705</v>
      </c>
      <c r="C1420" t="s">
        <v>505</v>
      </c>
      <c r="D1420">
        <v>70700031903</v>
      </c>
      <c r="E1420" t="str">
        <f t="shared" si="47"/>
        <v>070700031903</v>
      </c>
      <c r="F1420" s="54" t="s">
        <v>3509</v>
      </c>
      <c r="G1420" t="s">
        <v>2747</v>
      </c>
      <c r="H1420" t="s">
        <v>1907</v>
      </c>
      <c r="I1420" t="s">
        <v>692</v>
      </c>
    </row>
    <row r="1421" spans="1:9" x14ac:dyDescent="0.35">
      <c r="A1421">
        <v>70700030801</v>
      </c>
      <c r="B1421" s="54" t="str">
        <f t="shared" si="48"/>
        <v>070700030801</v>
      </c>
      <c r="C1421" t="s">
        <v>1166</v>
      </c>
      <c r="D1421">
        <v>70700030803</v>
      </c>
      <c r="E1421" t="str">
        <f t="shared" si="47"/>
        <v>070700030803</v>
      </c>
      <c r="F1421" s="54" t="s">
        <v>3510</v>
      </c>
      <c r="G1421" t="s">
        <v>3511</v>
      </c>
      <c r="H1421" t="s">
        <v>1907</v>
      </c>
      <c r="I1421" t="s">
        <v>692</v>
      </c>
    </row>
    <row r="1422" spans="1:9" x14ac:dyDescent="0.35">
      <c r="A1422">
        <v>70700030802</v>
      </c>
      <c r="B1422" s="54" t="str">
        <f t="shared" si="48"/>
        <v>070700030802</v>
      </c>
      <c r="C1422" t="s">
        <v>482</v>
      </c>
      <c r="D1422">
        <v>70700030803</v>
      </c>
      <c r="E1422" t="str">
        <f t="shared" si="47"/>
        <v>070700030803</v>
      </c>
      <c r="F1422" s="54" t="s">
        <v>3512</v>
      </c>
      <c r="G1422" t="s">
        <v>1971</v>
      </c>
      <c r="H1422" t="s">
        <v>1907</v>
      </c>
      <c r="I1422" t="s">
        <v>692</v>
      </c>
    </row>
    <row r="1423" spans="1:9" x14ac:dyDescent="0.35">
      <c r="A1423">
        <v>70700030803</v>
      </c>
      <c r="B1423" s="54" t="str">
        <f t="shared" si="48"/>
        <v>070700030803</v>
      </c>
      <c r="C1423" t="s">
        <v>1146</v>
      </c>
      <c r="D1423">
        <v>70700030804</v>
      </c>
      <c r="E1423" t="str">
        <f t="shared" si="47"/>
        <v>070700030804</v>
      </c>
      <c r="F1423" s="54" t="s">
        <v>3513</v>
      </c>
      <c r="G1423" t="s">
        <v>1906</v>
      </c>
      <c r="H1423" t="s">
        <v>1907</v>
      </c>
      <c r="I1423" t="s">
        <v>692</v>
      </c>
    </row>
    <row r="1424" spans="1:9" x14ac:dyDescent="0.35">
      <c r="A1424">
        <v>70700030804</v>
      </c>
      <c r="B1424" s="54" t="str">
        <f t="shared" si="48"/>
        <v>070700030804</v>
      </c>
      <c r="C1424" t="s">
        <v>3514</v>
      </c>
      <c r="D1424">
        <v>70700031903</v>
      </c>
      <c r="E1424" t="str">
        <f t="shared" si="47"/>
        <v>070700031903</v>
      </c>
      <c r="F1424" s="54" t="s">
        <v>3515</v>
      </c>
      <c r="G1424" t="s">
        <v>1906</v>
      </c>
      <c r="H1424" t="s">
        <v>1907</v>
      </c>
      <c r="I1424" t="s">
        <v>692</v>
      </c>
    </row>
    <row r="1425" spans="1:9" x14ac:dyDescent="0.35">
      <c r="A1425">
        <v>70700030901</v>
      </c>
      <c r="B1425" s="54" t="str">
        <f t="shared" si="48"/>
        <v>070700030901</v>
      </c>
      <c r="C1425" t="s">
        <v>1156</v>
      </c>
      <c r="D1425">
        <v>70700030904</v>
      </c>
      <c r="E1425" t="str">
        <f t="shared" si="47"/>
        <v>070700030904</v>
      </c>
      <c r="F1425" s="54" t="s">
        <v>3516</v>
      </c>
      <c r="G1425" t="s">
        <v>1971</v>
      </c>
      <c r="H1425" t="s">
        <v>1907</v>
      </c>
      <c r="I1425" t="s">
        <v>692</v>
      </c>
    </row>
    <row r="1426" spans="1:9" x14ac:dyDescent="0.35">
      <c r="A1426">
        <v>70700030902</v>
      </c>
      <c r="B1426" s="54" t="str">
        <f t="shared" si="48"/>
        <v>070700030902</v>
      </c>
      <c r="C1426" t="s">
        <v>469</v>
      </c>
      <c r="D1426">
        <v>70700030903</v>
      </c>
      <c r="E1426" t="str">
        <f t="shared" si="47"/>
        <v>070700030903</v>
      </c>
      <c r="F1426" s="54" t="s">
        <v>3517</v>
      </c>
      <c r="G1426" t="s">
        <v>1971</v>
      </c>
      <c r="H1426" t="s">
        <v>1907</v>
      </c>
      <c r="I1426" t="s">
        <v>692</v>
      </c>
    </row>
    <row r="1427" spans="1:9" x14ac:dyDescent="0.35">
      <c r="A1427">
        <v>70700030903</v>
      </c>
      <c r="B1427" s="54" t="str">
        <f t="shared" si="48"/>
        <v>070700030903</v>
      </c>
      <c r="C1427" t="s">
        <v>1150</v>
      </c>
      <c r="D1427">
        <v>70700030904</v>
      </c>
      <c r="E1427" t="str">
        <f t="shared" si="47"/>
        <v>070700030904</v>
      </c>
      <c r="F1427" s="54" t="s">
        <v>3518</v>
      </c>
      <c r="G1427" t="s">
        <v>1971</v>
      </c>
      <c r="H1427" t="s">
        <v>1907</v>
      </c>
      <c r="I1427" t="s">
        <v>692</v>
      </c>
    </row>
    <row r="1428" spans="1:9" x14ac:dyDescent="0.35">
      <c r="A1428">
        <v>70700030904</v>
      </c>
      <c r="B1428" s="54" t="str">
        <f t="shared" si="48"/>
        <v>070700030904</v>
      </c>
      <c r="C1428" t="s">
        <v>3519</v>
      </c>
      <c r="D1428">
        <v>70700031903</v>
      </c>
      <c r="E1428" t="str">
        <f t="shared" si="47"/>
        <v>070700031903</v>
      </c>
      <c r="F1428" s="54" t="s">
        <v>3520</v>
      </c>
      <c r="G1428" t="s">
        <v>1971</v>
      </c>
      <c r="H1428" t="s">
        <v>1907</v>
      </c>
      <c r="I1428" t="s">
        <v>692</v>
      </c>
    </row>
    <row r="1429" spans="1:9" x14ac:dyDescent="0.35">
      <c r="A1429">
        <v>70700031001</v>
      </c>
      <c r="B1429" s="54" t="str">
        <f t="shared" si="48"/>
        <v>070700031001</v>
      </c>
      <c r="C1429" t="s">
        <v>1192</v>
      </c>
      <c r="D1429">
        <v>70700031002</v>
      </c>
      <c r="E1429" t="str">
        <f t="shared" si="47"/>
        <v>070700031002</v>
      </c>
      <c r="F1429" s="54" t="s">
        <v>3521</v>
      </c>
      <c r="G1429" t="s">
        <v>1971</v>
      </c>
      <c r="H1429" t="s">
        <v>1907</v>
      </c>
      <c r="I1429" t="s">
        <v>692</v>
      </c>
    </row>
    <row r="1430" spans="1:9" x14ac:dyDescent="0.35">
      <c r="A1430">
        <v>70700031002</v>
      </c>
      <c r="B1430" s="54" t="str">
        <f t="shared" si="48"/>
        <v>070700031002</v>
      </c>
      <c r="C1430" t="s">
        <v>598</v>
      </c>
      <c r="D1430">
        <v>70700031004</v>
      </c>
      <c r="E1430" t="str">
        <f t="shared" si="47"/>
        <v>070700031004</v>
      </c>
      <c r="F1430" s="54" t="s">
        <v>3522</v>
      </c>
      <c r="G1430" t="s">
        <v>1971</v>
      </c>
      <c r="H1430" t="s">
        <v>1907</v>
      </c>
      <c r="I1430" t="s">
        <v>692</v>
      </c>
    </row>
    <row r="1431" spans="1:9" x14ac:dyDescent="0.35">
      <c r="A1431">
        <v>70700031003</v>
      </c>
      <c r="B1431" s="54" t="str">
        <f t="shared" si="48"/>
        <v>070700031003</v>
      </c>
      <c r="C1431" t="s">
        <v>1197</v>
      </c>
      <c r="D1431">
        <v>70700031004</v>
      </c>
      <c r="E1431" t="str">
        <f t="shared" si="47"/>
        <v>070700031004</v>
      </c>
      <c r="F1431" s="54" t="s">
        <v>3523</v>
      </c>
      <c r="G1431" t="s">
        <v>1971</v>
      </c>
      <c r="H1431" t="s">
        <v>1907</v>
      </c>
      <c r="I1431" t="s">
        <v>692</v>
      </c>
    </row>
    <row r="1432" spans="1:9" x14ac:dyDescent="0.35">
      <c r="A1432">
        <v>70700031004</v>
      </c>
      <c r="B1432" s="54" t="str">
        <f t="shared" si="48"/>
        <v>070700031004</v>
      </c>
      <c r="C1432" t="s">
        <v>968</v>
      </c>
      <c r="D1432">
        <v>70700031005</v>
      </c>
      <c r="E1432" t="str">
        <f t="shared" si="47"/>
        <v>070700031005</v>
      </c>
      <c r="F1432" s="54" t="s">
        <v>3524</v>
      </c>
      <c r="G1432" t="s">
        <v>2390</v>
      </c>
      <c r="H1432" t="s">
        <v>1907</v>
      </c>
      <c r="I1432" t="s">
        <v>692</v>
      </c>
    </row>
    <row r="1433" spans="1:9" x14ac:dyDescent="0.35">
      <c r="A1433">
        <v>70700031005</v>
      </c>
      <c r="B1433" s="54" t="str">
        <f t="shared" si="48"/>
        <v>070700031005</v>
      </c>
      <c r="C1433" t="s">
        <v>3525</v>
      </c>
      <c r="D1433">
        <v>70700031106</v>
      </c>
      <c r="E1433" t="str">
        <f t="shared" si="47"/>
        <v>070700031106</v>
      </c>
      <c r="F1433" s="54" t="s">
        <v>3526</v>
      </c>
      <c r="G1433" t="s">
        <v>3527</v>
      </c>
      <c r="H1433" t="s">
        <v>1965</v>
      </c>
      <c r="I1433" t="s">
        <v>692</v>
      </c>
    </row>
    <row r="1434" spans="1:9" x14ac:dyDescent="0.35">
      <c r="A1434">
        <v>70700031101</v>
      </c>
      <c r="B1434" s="54" t="str">
        <f t="shared" si="48"/>
        <v>070700031101</v>
      </c>
      <c r="C1434" t="s">
        <v>877</v>
      </c>
      <c r="D1434">
        <v>70700031103</v>
      </c>
      <c r="E1434" t="str">
        <f t="shared" si="47"/>
        <v>070700031103</v>
      </c>
      <c r="F1434" s="54" t="s">
        <v>3528</v>
      </c>
      <c r="G1434" t="s">
        <v>1971</v>
      </c>
      <c r="H1434" t="s">
        <v>1907</v>
      </c>
      <c r="I1434" t="s">
        <v>692</v>
      </c>
    </row>
    <row r="1435" spans="1:9" x14ac:dyDescent="0.35">
      <c r="A1435">
        <v>70700031102</v>
      </c>
      <c r="B1435" s="54" t="str">
        <f t="shared" si="48"/>
        <v>070700031102</v>
      </c>
      <c r="C1435" t="s">
        <v>588</v>
      </c>
      <c r="D1435">
        <v>70700031103</v>
      </c>
      <c r="E1435" t="str">
        <f t="shared" si="47"/>
        <v>070700031103</v>
      </c>
      <c r="F1435" s="54" t="s">
        <v>3529</v>
      </c>
      <c r="G1435" t="s">
        <v>1906</v>
      </c>
      <c r="H1435" t="s">
        <v>1907</v>
      </c>
      <c r="I1435" t="s">
        <v>692</v>
      </c>
    </row>
    <row r="1436" spans="1:9" x14ac:dyDescent="0.35">
      <c r="A1436">
        <v>70700031103</v>
      </c>
      <c r="B1436" s="54" t="str">
        <f t="shared" si="48"/>
        <v>070700031103</v>
      </c>
      <c r="C1436" t="s">
        <v>586</v>
      </c>
      <c r="D1436">
        <v>70700031105</v>
      </c>
      <c r="E1436" t="str">
        <f t="shared" si="47"/>
        <v>070700031105</v>
      </c>
      <c r="F1436" s="54" t="s">
        <v>3530</v>
      </c>
      <c r="G1436" t="s">
        <v>1971</v>
      </c>
      <c r="H1436" t="s">
        <v>1907</v>
      </c>
      <c r="I1436" t="s">
        <v>692</v>
      </c>
    </row>
    <row r="1437" spans="1:9" x14ac:dyDescent="0.35">
      <c r="A1437">
        <v>70700031104</v>
      </c>
      <c r="B1437" s="54" t="str">
        <f t="shared" si="48"/>
        <v>070700031104</v>
      </c>
      <c r="C1437" t="s">
        <v>1316</v>
      </c>
      <c r="D1437">
        <v>70700031105</v>
      </c>
      <c r="E1437" t="str">
        <f t="shared" si="47"/>
        <v>070700031105</v>
      </c>
      <c r="F1437" s="54" t="s">
        <v>3531</v>
      </c>
      <c r="G1437" t="s">
        <v>1971</v>
      </c>
      <c r="H1437" t="s">
        <v>1907</v>
      </c>
      <c r="I1437" t="s">
        <v>692</v>
      </c>
    </row>
    <row r="1438" spans="1:9" x14ac:dyDescent="0.35">
      <c r="A1438">
        <v>70700031105</v>
      </c>
      <c r="B1438" s="54" t="str">
        <f t="shared" si="48"/>
        <v>070700031105</v>
      </c>
      <c r="C1438" t="s">
        <v>888</v>
      </c>
      <c r="D1438">
        <v>70700031106</v>
      </c>
      <c r="E1438" t="str">
        <f t="shared" si="47"/>
        <v>070700031106</v>
      </c>
      <c r="F1438" s="54" t="s">
        <v>3532</v>
      </c>
      <c r="G1438" t="s">
        <v>1971</v>
      </c>
      <c r="H1438" t="s">
        <v>1907</v>
      </c>
      <c r="I1438" t="s">
        <v>692</v>
      </c>
    </row>
    <row r="1439" spans="1:9" x14ac:dyDescent="0.35">
      <c r="A1439">
        <v>70700031106</v>
      </c>
      <c r="B1439" s="54" t="str">
        <f t="shared" si="48"/>
        <v>070700031106</v>
      </c>
      <c r="C1439" t="s">
        <v>3533</v>
      </c>
      <c r="D1439">
        <v>70700031301</v>
      </c>
      <c r="E1439" t="str">
        <f t="shared" si="47"/>
        <v>070700031301</v>
      </c>
      <c r="F1439" s="54" t="s">
        <v>3534</v>
      </c>
      <c r="G1439" t="s">
        <v>3535</v>
      </c>
      <c r="H1439" t="s">
        <v>1907</v>
      </c>
      <c r="I1439" t="s">
        <v>692</v>
      </c>
    </row>
    <row r="1440" spans="1:9" x14ac:dyDescent="0.35">
      <c r="A1440">
        <v>70700031201</v>
      </c>
      <c r="B1440" s="54" t="str">
        <f t="shared" si="48"/>
        <v>070700031201</v>
      </c>
      <c r="C1440" t="s">
        <v>972</v>
      </c>
      <c r="D1440">
        <v>70700031202</v>
      </c>
      <c r="E1440" t="str">
        <f t="shared" si="47"/>
        <v>070700031202</v>
      </c>
      <c r="F1440" s="54" t="s">
        <v>3536</v>
      </c>
      <c r="G1440" t="s">
        <v>3537</v>
      </c>
      <c r="H1440" t="s">
        <v>1907</v>
      </c>
      <c r="I1440" t="s">
        <v>692</v>
      </c>
    </row>
    <row r="1441" spans="1:9" x14ac:dyDescent="0.35">
      <c r="A1441">
        <v>70700031202</v>
      </c>
      <c r="B1441" s="54" t="str">
        <f t="shared" si="48"/>
        <v>070700031202</v>
      </c>
      <c r="C1441" t="s">
        <v>3538</v>
      </c>
      <c r="D1441">
        <v>70700031301</v>
      </c>
      <c r="E1441" t="str">
        <f t="shared" si="47"/>
        <v>070700031301</v>
      </c>
      <c r="F1441" s="54" t="s">
        <v>3539</v>
      </c>
      <c r="G1441" t="s">
        <v>3540</v>
      </c>
      <c r="H1441" t="s">
        <v>1907</v>
      </c>
      <c r="I1441" t="s">
        <v>692</v>
      </c>
    </row>
    <row r="1442" spans="1:9" x14ac:dyDescent="0.35">
      <c r="A1442">
        <v>70700031301</v>
      </c>
      <c r="B1442" s="54" t="str">
        <f t="shared" si="48"/>
        <v>070700031301</v>
      </c>
      <c r="C1442" t="s">
        <v>3541</v>
      </c>
      <c r="D1442">
        <v>70700031802</v>
      </c>
      <c r="E1442" t="str">
        <f t="shared" si="47"/>
        <v>070700031802</v>
      </c>
      <c r="F1442" s="54" t="s">
        <v>3542</v>
      </c>
      <c r="G1442" t="s">
        <v>3535</v>
      </c>
      <c r="H1442" t="s">
        <v>1907</v>
      </c>
      <c r="I1442" t="s">
        <v>692</v>
      </c>
    </row>
    <row r="1443" spans="1:9" x14ac:dyDescent="0.35">
      <c r="A1443">
        <v>70700031401</v>
      </c>
      <c r="B1443" s="54" t="str">
        <f t="shared" si="48"/>
        <v>070700031401</v>
      </c>
      <c r="C1443" t="s">
        <v>477</v>
      </c>
      <c r="D1443">
        <v>70700031402</v>
      </c>
      <c r="E1443" t="str">
        <f t="shared" si="47"/>
        <v>070700031402</v>
      </c>
      <c r="F1443" s="54" t="s">
        <v>3543</v>
      </c>
      <c r="G1443" t="s">
        <v>3535</v>
      </c>
      <c r="H1443" t="s">
        <v>1907</v>
      </c>
      <c r="I1443" t="s">
        <v>692</v>
      </c>
    </row>
    <row r="1444" spans="1:9" x14ac:dyDescent="0.35">
      <c r="A1444">
        <v>70700031402</v>
      </c>
      <c r="B1444" s="54" t="str">
        <f t="shared" si="48"/>
        <v>070700031402</v>
      </c>
      <c r="C1444" t="s">
        <v>3544</v>
      </c>
      <c r="D1444">
        <v>70700031508</v>
      </c>
      <c r="E1444" t="str">
        <f t="shared" si="47"/>
        <v>070700031508</v>
      </c>
      <c r="F1444" s="54" t="s">
        <v>3545</v>
      </c>
      <c r="G1444" t="s">
        <v>3535</v>
      </c>
      <c r="H1444" t="s">
        <v>1907</v>
      </c>
      <c r="I1444" t="s">
        <v>692</v>
      </c>
    </row>
    <row r="1445" spans="1:9" x14ac:dyDescent="0.35">
      <c r="A1445">
        <v>70700031501</v>
      </c>
      <c r="B1445" s="54" t="str">
        <f t="shared" si="48"/>
        <v>070700031501</v>
      </c>
      <c r="C1445" t="s">
        <v>1129</v>
      </c>
      <c r="D1445">
        <v>70700031504</v>
      </c>
      <c r="E1445" t="str">
        <f t="shared" si="47"/>
        <v>070700031504</v>
      </c>
      <c r="F1445" s="54" t="s">
        <v>3546</v>
      </c>
      <c r="G1445" t="s">
        <v>1980</v>
      </c>
      <c r="H1445" t="s">
        <v>1907</v>
      </c>
      <c r="I1445" t="s">
        <v>692</v>
      </c>
    </row>
    <row r="1446" spans="1:9" x14ac:dyDescent="0.35">
      <c r="A1446">
        <v>70700031502</v>
      </c>
      <c r="B1446" s="54" t="str">
        <f t="shared" si="48"/>
        <v>070700031502</v>
      </c>
      <c r="C1446" t="s">
        <v>266</v>
      </c>
      <c r="D1446">
        <v>70700031504</v>
      </c>
      <c r="E1446" t="str">
        <f t="shared" si="47"/>
        <v>070700031504</v>
      </c>
      <c r="F1446" s="54" t="s">
        <v>3547</v>
      </c>
      <c r="G1446" t="s">
        <v>3484</v>
      </c>
      <c r="H1446" t="s">
        <v>1907</v>
      </c>
      <c r="I1446" t="s">
        <v>692</v>
      </c>
    </row>
    <row r="1447" spans="1:9" x14ac:dyDescent="0.35">
      <c r="A1447">
        <v>70700031503</v>
      </c>
      <c r="B1447" s="54" t="str">
        <f t="shared" si="48"/>
        <v>070700031503</v>
      </c>
      <c r="C1447" t="s">
        <v>990</v>
      </c>
      <c r="D1447">
        <v>70700031504</v>
      </c>
      <c r="E1447" t="str">
        <f t="shared" si="47"/>
        <v>070700031504</v>
      </c>
      <c r="F1447" s="54" t="s">
        <v>3548</v>
      </c>
      <c r="G1447" t="s">
        <v>3535</v>
      </c>
      <c r="H1447" t="s">
        <v>1907</v>
      </c>
      <c r="I1447" t="s">
        <v>692</v>
      </c>
    </row>
    <row r="1448" spans="1:9" x14ac:dyDescent="0.35">
      <c r="A1448">
        <v>70700031504</v>
      </c>
      <c r="B1448" s="54" t="str">
        <f t="shared" si="48"/>
        <v>070700031504</v>
      </c>
      <c r="C1448" t="s">
        <v>472</v>
      </c>
      <c r="D1448">
        <v>70700031508</v>
      </c>
      <c r="E1448" t="str">
        <f t="shared" si="47"/>
        <v>070700031508</v>
      </c>
      <c r="F1448" s="54" t="s">
        <v>3549</v>
      </c>
      <c r="G1448" t="s">
        <v>3484</v>
      </c>
      <c r="H1448" t="s">
        <v>1907</v>
      </c>
      <c r="I1448" t="s">
        <v>692</v>
      </c>
    </row>
    <row r="1449" spans="1:9" x14ac:dyDescent="0.35">
      <c r="A1449">
        <v>70700031505</v>
      </c>
      <c r="B1449" s="54" t="str">
        <f t="shared" si="48"/>
        <v>070700031505</v>
      </c>
      <c r="C1449" t="s">
        <v>115</v>
      </c>
      <c r="D1449">
        <v>70700031506</v>
      </c>
      <c r="E1449" t="str">
        <f t="shared" si="47"/>
        <v>070700031506</v>
      </c>
      <c r="F1449" s="54" t="s">
        <v>3550</v>
      </c>
      <c r="G1449" t="s">
        <v>3551</v>
      </c>
      <c r="H1449" t="s">
        <v>1907</v>
      </c>
      <c r="I1449" t="s">
        <v>692</v>
      </c>
    </row>
    <row r="1450" spans="1:9" x14ac:dyDescent="0.35">
      <c r="A1450">
        <v>70700031506</v>
      </c>
      <c r="B1450" s="54" t="str">
        <f t="shared" si="48"/>
        <v>070700031506</v>
      </c>
      <c r="C1450" t="s">
        <v>326</v>
      </c>
      <c r="D1450">
        <v>70700031507</v>
      </c>
      <c r="E1450" t="str">
        <f t="shared" si="47"/>
        <v>070700031507</v>
      </c>
      <c r="F1450" s="54" t="s">
        <v>3552</v>
      </c>
      <c r="G1450" t="s">
        <v>3551</v>
      </c>
      <c r="H1450" t="s">
        <v>1907</v>
      </c>
      <c r="I1450" t="s">
        <v>692</v>
      </c>
    </row>
    <row r="1451" spans="1:9" x14ac:dyDescent="0.35">
      <c r="A1451">
        <v>70700031507</v>
      </c>
      <c r="B1451" s="54" t="str">
        <f t="shared" si="48"/>
        <v>070700031507</v>
      </c>
      <c r="C1451" t="s">
        <v>1145</v>
      </c>
      <c r="D1451">
        <v>70700031508</v>
      </c>
      <c r="E1451" t="str">
        <f t="shared" si="47"/>
        <v>070700031508</v>
      </c>
      <c r="F1451" s="54" t="s">
        <v>3553</v>
      </c>
      <c r="G1451" t="s">
        <v>3535</v>
      </c>
      <c r="H1451" t="s">
        <v>1907</v>
      </c>
      <c r="I1451" t="s">
        <v>692</v>
      </c>
    </row>
    <row r="1452" spans="1:9" x14ac:dyDescent="0.35">
      <c r="A1452">
        <v>70700031508</v>
      </c>
      <c r="B1452" s="54" t="str">
        <f t="shared" si="48"/>
        <v>070700031508</v>
      </c>
      <c r="C1452" t="s">
        <v>3554</v>
      </c>
      <c r="D1452">
        <v>70700031602</v>
      </c>
      <c r="E1452" t="str">
        <f t="shared" si="47"/>
        <v>070700031602</v>
      </c>
      <c r="F1452" s="54" t="s">
        <v>3555</v>
      </c>
      <c r="G1452" t="s">
        <v>3535</v>
      </c>
      <c r="H1452" t="s">
        <v>1907</v>
      </c>
      <c r="I1452" t="s">
        <v>692</v>
      </c>
    </row>
    <row r="1453" spans="1:9" x14ac:dyDescent="0.35">
      <c r="A1453">
        <v>70700031601</v>
      </c>
      <c r="B1453" s="54" t="str">
        <f t="shared" si="48"/>
        <v>070700031601</v>
      </c>
      <c r="C1453" t="s">
        <v>15</v>
      </c>
      <c r="D1453">
        <v>70700031602</v>
      </c>
      <c r="E1453" t="str">
        <f t="shared" si="47"/>
        <v>070700031602</v>
      </c>
      <c r="F1453" s="54" t="s">
        <v>3556</v>
      </c>
      <c r="G1453" t="s">
        <v>2651</v>
      </c>
      <c r="H1453" t="s">
        <v>1907</v>
      </c>
      <c r="I1453" t="s">
        <v>692</v>
      </c>
    </row>
    <row r="1454" spans="1:9" x14ac:dyDescent="0.35">
      <c r="A1454">
        <v>70700031602</v>
      </c>
      <c r="B1454" s="54" t="str">
        <f t="shared" si="48"/>
        <v>070700031602</v>
      </c>
      <c r="C1454" t="s">
        <v>333</v>
      </c>
      <c r="D1454">
        <v>70700031605</v>
      </c>
      <c r="E1454" t="str">
        <f t="shared" ref="E1454:E1517" si="49">CONCATENATE(0,D1454)</f>
        <v>070700031605</v>
      </c>
      <c r="F1454" s="54" t="s">
        <v>3557</v>
      </c>
      <c r="G1454" t="s">
        <v>3535</v>
      </c>
      <c r="H1454" t="s">
        <v>1907</v>
      </c>
      <c r="I1454" t="s">
        <v>692</v>
      </c>
    </row>
    <row r="1455" spans="1:9" x14ac:dyDescent="0.35">
      <c r="A1455">
        <v>70700031603</v>
      </c>
      <c r="B1455" s="54" t="str">
        <f t="shared" si="48"/>
        <v>070700031603</v>
      </c>
      <c r="C1455" t="s">
        <v>814</v>
      </c>
      <c r="D1455">
        <v>70700031604</v>
      </c>
      <c r="E1455" t="str">
        <f t="shared" si="49"/>
        <v>070700031604</v>
      </c>
      <c r="F1455" s="54" t="s">
        <v>3558</v>
      </c>
      <c r="G1455" t="s">
        <v>1971</v>
      </c>
      <c r="H1455" t="s">
        <v>1907</v>
      </c>
      <c r="I1455" t="s">
        <v>692</v>
      </c>
    </row>
    <row r="1456" spans="1:9" x14ac:dyDescent="0.35">
      <c r="A1456">
        <v>70700031604</v>
      </c>
      <c r="B1456" s="54" t="str">
        <f t="shared" si="48"/>
        <v>070700031604</v>
      </c>
      <c r="C1456" t="s">
        <v>343</v>
      </c>
      <c r="D1456">
        <v>70700031605</v>
      </c>
      <c r="E1456" t="str">
        <f t="shared" si="49"/>
        <v>070700031605</v>
      </c>
      <c r="F1456" s="54" t="s">
        <v>3559</v>
      </c>
      <c r="G1456" t="s">
        <v>2390</v>
      </c>
      <c r="H1456" t="s">
        <v>1907</v>
      </c>
      <c r="I1456" t="s">
        <v>692</v>
      </c>
    </row>
    <row r="1457" spans="1:9" x14ac:dyDescent="0.35">
      <c r="A1457">
        <v>70700031605</v>
      </c>
      <c r="B1457" s="54" t="str">
        <f t="shared" si="48"/>
        <v>070700031605</v>
      </c>
      <c r="C1457" t="s">
        <v>3560</v>
      </c>
      <c r="D1457">
        <v>70700031702</v>
      </c>
      <c r="E1457" t="str">
        <f t="shared" si="49"/>
        <v>070700031702</v>
      </c>
      <c r="F1457" s="54" t="s">
        <v>3561</v>
      </c>
      <c r="G1457" t="s">
        <v>2390</v>
      </c>
      <c r="H1457" t="s">
        <v>1907</v>
      </c>
      <c r="I1457" t="s">
        <v>692</v>
      </c>
    </row>
    <row r="1458" spans="1:9" x14ac:dyDescent="0.35">
      <c r="A1458">
        <v>70700031701</v>
      </c>
      <c r="B1458" s="54" t="str">
        <f t="shared" si="48"/>
        <v>070700031701</v>
      </c>
      <c r="C1458" t="s">
        <v>1417</v>
      </c>
      <c r="D1458">
        <v>70700031702</v>
      </c>
      <c r="E1458" t="str">
        <f t="shared" si="49"/>
        <v>070700031702</v>
      </c>
      <c r="F1458" s="54" t="s">
        <v>3562</v>
      </c>
      <c r="G1458" t="s">
        <v>2373</v>
      </c>
      <c r="H1458" t="s">
        <v>1907</v>
      </c>
      <c r="I1458" t="s">
        <v>692</v>
      </c>
    </row>
    <row r="1459" spans="1:9" x14ac:dyDescent="0.35">
      <c r="A1459">
        <v>70700031702</v>
      </c>
      <c r="B1459" s="54" t="str">
        <f t="shared" si="48"/>
        <v>070700031702</v>
      </c>
      <c r="C1459" t="s">
        <v>1435</v>
      </c>
      <c r="D1459">
        <v>70700031704</v>
      </c>
      <c r="E1459" t="str">
        <f t="shared" si="49"/>
        <v>070700031704</v>
      </c>
      <c r="F1459" s="54" t="s">
        <v>3563</v>
      </c>
      <c r="G1459" t="s">
        <v>1971</v>
      </c>
      <c r="H1459" t="s">
        <v>1907</v>
      </c>
      <c r="I1459" t="s">
        <v>692</v>
      </c>
    </row>
    <row r="1460" spans="1:9" x14ac:dyDescent="0.35">
      <c r="A1460">
        <v>70700031703</v>
      </c>
      <c r="B1460" s="54" t="str">
        <f t="shared" si="48"/>
        <v>070700031703</v>
      </c>
      <c r="C1460" t="s">
        <v>1159</v>
      </c>
      <c r="D1460">
        <v>70700031704</v>
      </c>
      <c r="E1460" t="str">
        <f t="shared" si="49"/>
        <v>070700031704</v>
      </c>
      <c r="F1460" s="54" t="s">
        <v>3564</v>
      </c>
      <c r="G1460" t="s">
        <v>2390</v>
      </c>
      <c r="H1460" t="s">
        <v>1907</v>
      </c>
      <c r="I1460" t="s">
        <v>692</v>
      </c>
    </row>
    <row r="1461" spans="1:9" x14ac:dyDescent="0.35">
      <c r="A1461">
        <v>70700031704</v>
      </c>
      <c r="B1461" s="54" t="str">
        <f t="shared" si="48"/>
        <v>070700031704</v>
      </c>
      <c r="C1461" t="s">
        <v>3565</v>
      </c>
      <c r="D1461">
        <v>70700031808</v>
      </c>
      <c r="E1461" t="str">
        <f t="shared" si="49"/>
        <v>070700031808</v>
      </c>
      <c r="F1461" s="54" t="s">
        <v>3566</v>
      </c>
      <c r="G1461" t="s">
        <v>2390</v>
      </c>
      <c r="H1461" t="s">
        <v>1907</v>
      </c>
      <c r="I1461" t="s">
        <v>692</v>
      </c>
    </row>
    <row r="1462" spans="1:9" x14ac:dyDescent="0.35">
      <c r="A1462">
        <v>70700031801</v>
      </c>
      <c r="B1462" s="54" t="str">
        <f t="shared" si="48"/>
        <v>070700031801</v>
      </c>
      <c r="C1462" t="s">
        <v>995</v>
      </c>
      <c r="D1462">
        <v>70700031803</v>
      </c>
      <c r="E1462" t="str">
        <f t="shared" si="49"/>
        <v>070700031803</v>
      </c>
      <c r="F1462" s="54" t="s">
        <v>3567</v>
      </c>
      <c r="G1462" t="s">
        <v>2442</v>
      </c>
      <c r="H1462" t="s">
        <v>2007</v>
      </c>
      <c r="I1462" t="s">
        <v>692</v>
      </c>
    </row>
    <row r="1463" spans="1:9" x14ac:dyDescent="0.35">
      <c r="A1463">
        <v>70700031802</v>
      </c>
      <c r="B1463" s="54" t="str">
        <f t="shared" si="48"/>
        <v>070700031802</v>
      </c>
      <c r="C1463" t="s">
        <v>1131</v>
      </c>
      <c r="D1463">
        <v>70700031803</v>
      </c>
      <c r="E1463" t="str">
        <f t="shared" si="49"/>
        <v>070700031803</v>
      </c>
      <c r="F1463" s="54" t="s">
        <v>3568</v>
      </c>
      <c r="G1463" t="s">
        <v>1971</v>
      </c>
      <c r="H1463" t="s">
        <v>1907</v>
      </c>
      <c r="I1463" t="s">
        <v>692</v>
      </c>
    </row>
    <row r="1464" spans="1:9" x14ac:dyDescent="0.35">
      <c r="A1464">
        <v>70700031803</v>
      </c>
      <c r="B1464" s="54" t="str">
        <f t="shared" si="48"/>
        <v>070700031803</v>
      </c>
      <c r="C1464" t="s">
        <v>505</v>
      </c>
      <c r="D1464">
        <v>70700031809</v>
      </c>
      <c r="E1464" t="str">
        <f t="shared" si="49"/>
        <v>070700031809</v>
      </c>
      <c r="F1464" s="54" t="s">
        <v>3569</v>
      </c>
      <c r="G1464" t="s">
        <v>2747</v>
      </c>
      <c r="H1464" t="s">
        <v>1907</v>
      </c>
      <c r="I1464" t="s">
        <v>692</v>
      </c>
    </row>
    <row r="1465" spans="1:9" x14ac:dyDescent="0.35">
      <c r="A1465">
        <v>70700031804</v>
      </c>
      <c r="B1465" s="54" t="str">
        <f t="shared" si="48"/>
        <v>070700031804</v>
      </c>
      <c r="C1465" t="s">
        <v>1002</v>
      </c>
      <c r="D1465">
        <v>70700031809</v>
      </c>
      <c r="E1465" t="str">
        <f t="shared" si="49"/>
        <v>070700031809</v>
      </c>
      <c r="F1465" s="54" t="s">
        <v>3570</v>
      </c>
      <c r="G1465" t="s">
        <v>2390</v>
      </c>
      <c r="H1465" t="s">
        <v>1907</v>
      </c>
      <c r="I1465" t="s">
        <v>692</v>
      </c>
    </row>
    <row r="1466" spans="1:9" x14ac:dyDescent="0.35">
      <c r="A1466">
        <v>70700031805</v>
      </c>
      <c r="B1466" s="54" t="str">
        <f t="shared" si="48"/>
        <v>070700031805</v>
      </c>
      <c r="C1466" t="s">
        <v>102</v>
      </c>
      <c r="D1466">
        <v>70700031809</v>
      </c>
      <c r="E1466" t="str">
        <f t="shared" si="49"/>
        <v>070700031809</v>
      </c>
      <c r="F1466" s="54" t="s">
        <v>3571</v>
      </c>
      <c r="G1466" t="s">
        <v>2373</v>
      </c>
      <c r="H1466" t="s">
        <v>1907</v>
      </c>
      <c r="I1466" t="s">
        <v>692</v>
      </c>
    </row>
    <row r="1467" spans="1:9" x14ac:dyDescent="0.35">
      <c r="A1467">
        <v>70700031806</v>
      </c>
      <c r="B1467" s="54" t="str">
        <f t="shared" si="48"/>
        <v>070700031806</v>
      </c>
      <c r="C1467" t="s">
        <v>1434</v>
      </c>
      <c r="D1467">
        <v>70700031807</v>
      </c>
      <c r="E1467" t="str">
        <f t="shared" si="49"/>
        <v>070700031807</v>
      </c>
      <c r="F1467" s="54" t="s">
        <v>3572</v>
      </c>
      <c r="G1467" t="s">
        <v>1971</v>
      </c>
      <c r="H1467" t="s">
        <v>1907</v>
      </c>
      <c r="I1467" t="s">
        <v>692</v>
      </c>
    </row>
    <row r="1468" spans="1:9" x14ac:dyDescent="0.35">
      <c r="A1468">
        <v>70700031807</v>
      </c>
      <c r="B1468" s="54" t="str">
        <f t="shared" si="48"/>
        <v>070700031807</v>
      </c>
      <c r="C1468" t="s">
        <v>815</v>
      </c>
      <c r="D1468">
        <v>70700031809</v>
      </c>
      <c r="E1468" t="str">
        <f t="shared" si="49"/>
        <v>070700031809</v>
      </c>
      <c r="F1468" s="54" t="s">
        <v>3573</v>
      </c>
      <c r="G1468" t="s">
        <v>1971</v>
      </c>
      <c r="H1468" t="s">
        <v>1907</v>
      </c>
      <c r="I1468" t="s">
        <v>692</v>
      </c>
    </row>
    <row r="1469" spans="1:9" x14ac:dyDescent="0.35">
      <c r="A1469">
        <v>70700031808</v>
      </c>
      <c r="B1469" s="54" t="str">
        <f t="shared" si="48"/>
        <v>070700031808</v>
      </c>
      <c r="C1469" t="s">
        <v>663</v>
      </c>
      <c r="D1469">
        <v>70700031809</v>
      </c>
      <c r="E1469" t="str">
        <f t="shared" si="49"/>
        <v>070700031809</v>
      </c>
      <c r="F1469" s="54" t="s">
        <v>3574</v>
      </c>
      <c r="G1469" t="s">
        <v>1971</v>
      </c>
      <c r="H1469" t="s">
        <v>1907</v>
      </c>
      <c r="I1469" t="s">
        <v>692</v>
      </c>
    </row>
    <row r="1470" spans="1:9" x14ac:dyDescent="0.35">
      <c r="A1470">
        <v>70700031809</v>
      </c>
      <c r="B1470" s="54" t="str">
        <f t="shared" si="48"/>
        <v>070700031809</v>
      </c>
      <c r="C1470" t="s">
        <v>3575</v>
      </c>
      <c r="D1470">
        <v>70700031903</v>
      </c>
      <c r="E1470" t="str">
        <f t="shared" si="49"/>
        <v>070700031903</v>
      </c>
      <c r="F1470" s="54" t="s">
        <v>3576</v>
      </c>
      <c r="G1470" t="s">
        <v>2747</v>
      </c>
      <c r="H1470" t="s">
        <v>1907</v>
      </c>
      <c r="I1470" t="s">
        <v>692</v>
      </c>
    </row>
    <row r="1471" spans="1:9" x14ac:dyDescent="0.35">
      <c r="A1471">
        <v>70700031901</v>
      </c>
      <c r="B1471" s="54" t="str">
        <f t="shared" si="48"/>
        <v>070700031901</v>
      </c>
      <c r="C1471" t="s">
        <v>170</v>
      </c>
      <c r="D1471">
        <v>70700031903</v>
      </c>
      <c r="E1471" t="str">
        <f t="shared" si="49"/>
        <v>070700031903</v>
      </c>
      <c r="F1471" s="54" t="s">
        <v>3577</v>
      </c>
      <c r="G1471" t="s">
        <v>1971</v>
      </c>
      <c r="H1471" t="s">
        <v>1907</v>
      </c>
      <c r="I1471" t="s">
        <v>692</v>
      </c>
    </row>
    <row r="1472" spans="1:9" x14ac:dyDescent="0.35">
      <c r="A1472">
        <v>70700031902</v>
      </c>
      <c r="B1472" s="54" t="str">
        <f t="shared" si="48"/>
        <v>070700031902</v>
      </c>
      <c r="C1472" t="s">
        <v>1423</v>
      </c>
      <c r="D1472">
        <v>70700031903</v>
      </c>
      <c r="E1472" t="str">
        <f t="shared" si="49"/>
        <v>070700031903</v>
      </c>
      <c r="F1472" s="54" t="s">
        <v>3578</v>
      </c>
      <c r="G1472" t="s">
        <v>1971</v>
      </c>
      <c r="H1472" t="s">
        <v>1907</v>
      </c>
      <c r="I1472" t="s">
        <v>692</v>
      </c>
    </row>
    <row r="1473" spans="1:9" x14ac:dyDescent="0.35">
      <c r="A1473">
        <v>70700031903</v>
      </c>
      <c r="B1473" s="54" t="str">
        <f t="shared" si="48"/>
        <v>070700031903</v>
      </c>
      <c r="C1473" t="s">
        <v>1420</v>
      </c>
      <c r="D1473">
        <v>70700031906</v>
      </c>
      <c r="E1473" t="str">
        <f t="shared" si="49"/>
        <v>070700031906</v>
      </c>
      <c r="F1473" s="54" t="s">
        <v>3579</v>
      </c>
      <c r="G1473" t="s">
        <v>1971</v>
      </c>
      <c r="H1473" t="s">
        <v>1907</v>
      </c>
      <c r="I1473" t="s">
        <v>692</v>
      </c>
    </row>
    <row r="1474" spans="1:9" x14ac:dyDescent="0.35">
      <c r="A1474">
        <v>70700031904</v>
      </c>
      <c r="B1474" s="54" t="str">
        <f t="shared" ref="B1474:B1537" si="50">LEFT(F1474,12)</f>
        <v>070700031904</v>
      </c>
      <c r="C1474" t="s">
        <v>826</v>
      </c>
      <c r="D1474">
        <v>70700031905</v>
      </c>
      <c r="E1474" t="str">
        <f t="shared" si="49"/>
        <v>070700031905</v>
      </c>
      <c r="F1474" s="54" t="s">
        <v>3580</v>
      </c>
      <c r="G1474" t="s">
        <v>1906</v>
      </c>
      <c r="H1474" t="s">
        <v>1907</v>
      </c>
      <c r="I1474" t="s">
        <v>692</v>
      </c>
    </row>
    <row r="1475" spans="1:9" x14ac:dyDescent="0.35">
      <c r="A1475">
        <v>70700031905</v>
      </c>
      <c r="B1475" s="54" t="str">
        <f t="shared" si="50"/>
        <v>070700031905</v>
      </c>
      <c r="C1475" t="s">
        <v>652</v>
      </c>
      <c r="D1475">
        <v>70700031906</v>
      </c>
      <c r="E1475" t="str">
        <f t="shared" si="49"/>
        <v>070700031906</v>
      </c>
      <c r="F1475" s="54" t="s">
        <v>3581</v>
      </c>
      <c r="G1475" t="s">
        <v>1971</v>
      </c>
      <c r="H1475" t="s">
        <v>1907</v>
      </c>
      <c r="I1475" t="s">
        <v>692</v>
      </c>
    </row>
    <row r="1476" spans="1:9" x14ac:dyDescent="0.35">
      <c r="A1476">
        <v>70700031906</v>
      </c>
      <c r="B1476" s="54" t="str">
        <f t="shared" si="50"/>
        <v>070700031906</v>
      </c>
      <c r="C1476" t="s">
        <v>1399</v>
      </c>
      <c r="D1476">
        <v>70700031908</v>
      </c>
      <c r="E1476" t="str">
        <f t="shared" si="49"/>
        <v>070700031908</v>
      </c>
      <c r="F1476" s="54" t="s">
        <v>3582</v>
      </c>
      <c r="G1476" t="s">
        <v>1971</v>
      </c>
      <c r="H1476" t="s">
        <v>1907</v>
      </c>
      <c r="I1476" t="s">
        <v>692</v>
      </c>
    </row>
    <row r="1477" spans="1:9" x14ac:dyDescent="0.35">
      <c r="A1477">
        <v>70700031907</v>
      </c>
      <c r="B1477" s="54" t="str">
        <f t="shared" si="50"/>
        <v>070700031907</v>
      </c>
      <c r="C1477" t="s">
        <v>828</v>
      </c>
      <c r="D1477">
        <v>70700031908</v>
      </c>
      <c r="E1477" t="str">
        <f t="shared" si="49"/>
        <v>070700031908</v>
      </c>
      <c r="F1477" s="54" t="s">
        <v>3583</v>
      </c>
      <c r="G1477" t="s">
        <v>2390</v>
      </c>
      <c r="H1477" t="s">
        <v>1907</v>
      </c>
      <c r="I1477" t="s">
        <v>692</v>
      </c>
    </row>
    <row r="1478" spans="1:9" x14ac:dyDescent="0.35">
      <c r="A1478">
        <v>70700031908</v>
      </c>
      <c r="B1478" s="54" t="str">
        <f t="shared" si="50"/>
        <v>070700031908</v>
      </c>
      <c r="C1478" t="s">
        <v>3584</v>
      </c>
      <c r="D1478">
        <v>70700050105</v>
      </c>
      <c r="E1478" t="str">
        <f t="shared" si="49"/>
        <v>070700050105</v>
      </c>
      <c r="F1478" s="54" t="s">
        <v>3585</v>
      </c>
      <c r="G1478" t="s">
        <v>3586</v>
      </c>
      <c r="H1478" t="s">
        <v>1907</v>
      </c>
      <c r="I1478" t="s">
        <v>692</v>
      </c>
    </row>
    <row r="1479" spans="1:9" x14ac:dyDescent="0.35">
      <c r="A1479">
        <v>70700040101</v>
      </c>
      <c r="B1479" s="54" t="str">
        <f t="shared" si="50"/>
        <v>070700040101</v>
      </c>
      <c r="C1479" t="s">
        <v>165</v>
      </c>
      <c r="D1479">
        <v>70700040102</v>
      </c>
      <c r="E1479" t="str">
        <f t="shared" si="49"/>
        <v>070700040102</v>
      </c>
      <c r="F1479" s="54" t="s">
        <v>3587</v>
      </c>
      <c r="G1479" t="s">
        <v>1906</v>
      </c>
      <c r="H1479" t="s">
        <v>1907</v>
      </c>
      <c r="I1479" t="s">
        <v>692</v>
      </c>
    </row>
    <row r="1480" spans="1:9" x14ac:dyDescent="0.35">
      <c r="A1480">
        <v>70700040102</v>
      </c>
      <c r="B1480" s="54" t="str">
        <f t="shared" si="50"/>
        <v>070700040102</v>
      </c>
      <c r="C1480" t="s">
        <v>164</v>
      </c>
      <c r="D1480">
        <v>70700040108</v>
      </c>
      <c r="E1480" t="str">
        <f t="shared" si="49"/>
        <v>070700040108</v>
      </c>
      <c r="F1480" s="54" t="s">
        <v>3588</v>
      </c>
      <c r="G1480" t="s">
        <v>1906</v>
      </c>
      <c r="H1480" t="s">
        <v>1907</v>
      </c>
      <c r="I1480" t="s">
        <v>692</v>
      </c>
    </row>
    <row r="1481" spans="1:9" x14ac:dyDescent="0.35">
      <c r="A1481">
        <v>70700040103</v>
      </c>
      <c r="B1481" s="54" t="str">
        <f t="shared" si="50"/>
        <v>070700040103</v>
      </c>
      <c r="C1481" t="s">
        <v>168</v>
      </c>
      <c r="D1481">
        <v>70700040108</v>
      </c>
      <c r="E1481" t="str">
        <f t="shared" si="49"/>
        <v>070700040108</v>
      </c>
      <c r="F1481" s="54" t="s">
        <v>3589</v>
      </c>
      <c r="G1481" t="s">
        <v>1906</v>
      </c>
      <c r="H1481" t="s">
        <v>1907</v>
      </c>
      <c r="I1481" t="s">
        <v>692</v>
      </c>
    </row>
    <row r="1482" spans="1:9" x14ac:dyDescent="0.35">
      <c r="A1482">
        <v>70700040104</v>
      </c>
      <c r="B1482" s="54" t="str">
        <f t="shared" si="50"/>
        <v>070700040104</v>
      </c>
      <c r="C1482" t="s">
        <v>179</v>
      </c>
      <c r="D1482">
        <v>70700040105</v>
      </c>
      <c r="E1482" t="str">
        <f t="shared" si="49"/>
        <v>070700040105</v>
      </c>
      <c r="F1482" s="54" t="s">
        <v>3590</v>
      </c>
      <c r="G1482" t="s">
        <v>1906</v>
      </c>
      <c r="H1482" t="s">
        <v>1907</v>
      </c>
      <c r="I1482" t="s">
        <v>692</v>
      </c>
    </row>
    <row r="1483" spans="1:9" x14ac:dyDescent="0.35">
      <c r="A1483">
        <v>70700040105</v>
      </c>
      <c r="B1483" s="54" t="str">
        <f t="shared" si="50"/>
        <v>070700040105</v>
      </c>
      <c r="C1483" t="s">
        <v>176</v>
      </c>
      <c r="D1483">
        <v>70700040107</v>
      </c>
      <c r="E1483" t="str">
        <f t="shared" si="49"/>
        <v>070700040107</v>
      </c>
      <c r="F1483" s="54" t="s">
        <v>3591</v>
      </c>
      <c r="G1483" t="s">
        <v>1980</v>
      </c>
      <c r="H1483" t="s">
        <v>1907</v>
      </c>
      <c r="I1483" t="s">
        <v>692</v>
      </c>
    </row>
    <row r="1484" spans="1:9" x14ac:dyDescent="0.35">
      <c r="A1484">
        <v>70700040106</v>
      </c>
      <c r="B1484" s="54" t="str">
        <f t="shared" si="50"/>
        <v>070700040106</v>
      </c>
      <c r="C1484" t="s">
        <v>173</v>
      </c>
      <c r="D1484">
        <v>70700040107</v>
      </c>
      <c r="E1484" t="str">
        <f t="shared" si="49"/>
        <v>070700040107</v>
      </c>
      <c r="F1484" s="54" t="s">
        <v>3592</v>
      </c>
      <c r="G1484" t="s">
        <v>1906</v>
      </c>
      <c r="H1484" t="s">
        <v>1907</v>
      </c>
      <c r="I1484" t="s">
        <v>692</v>
      </c>
    </row>
    <row r="1485" spans="1:9" x14ac:dyDescent="0.35">
      <c r="A1485">
        <v>70700040107</v>
      </c>
      <c r="B1485" s="54" t="str">
        <f t="shared" si="50"/>
        <v>070700040107</v>
      </c>
      <c r="C1485" t="s">
        <v>175</v>
      </c>
      <c r="D1485">
        <v>70700040108</v>
      </c>
      <c r="E1485" t="str">
        <f t="shared" si="49"/>
        <v>070700040108</v>
      </c>
      <c r="F1485" s="54" t="s">
        <v>3593</v>
      </c>
      <c r="G1485" t="s">
        <v>1980</v>
      </c>
      <c r="H1485" t="s">
        <v>1907</v>
      </c>
      <c r="I1485" t="s">
        <v>692</v>
      </c>
    </row>
    <row r="1486" spans="1:9" x14ac:dyDescent="0.35">
      <c r="A1486">
        <v>70700040108</v>
      </c>
      <c r="B1486" s="54" t="str">
        <f t="shared" si="50"/>
        <v>070700040108</v>
      </c>
      <c r="C1486" t="s">
        <v>3594</v>
      </c>
      <c r="D1486">
        <v>70700040206</v>
      </c>
      <c r="E1486" t="str">
        <f t="shared" si="49"/>
        <v>070700040206</v>
      </c>
      <c r="F1486" s="54" t="s">
        <v>3595</v>
      </c>
      <c r="G1486" t="s">
        <v>1906</v>
      </c>
      <c r="H1486" t="s">
        <v>1907</v>
      </c>
      <c r="I1486" t="s">
        <v>692</v>
      </c>
    </row>
    <row r="1487" spans="1:9" x14ac:dyDescent="0.35">
      <c r="A1487">
        <v>70700040201</v>
      </c>
      <c r="B1487" s="54" t="str">
        <f t="shared" si="50"/>
        <v>070700040201</v>
      </c>
      <c r="C1487" t="s">
        <v>92</v>
      </c>
      <c r="D1487">
        <v>70700040206</v>
      </c>
      <c r="E1487" t="str">
        <f t="shared" si="49"/>
        <v>070700040206</v>
      </c>
      <c r="F1487" s="54" t="s">
        <v>3596</v>
      </c>
      <c r="G1487" t="s">
        <v>1906</v>
      </c>
      <c r="H1487" t="s">
        <v>1907</v>
      </c>
      <c r="I1487" t="s">
        <v>692</v>
      </c>
    </row>
    <row r="1488" spans="1:9" x14ac:dyDescent="0.35">
      <c r="A1488">
        <v>70700040202</v>
      </c>
      <c r="B1488" s="54" t="str">
        <f t="shared" si="50"/>
        <v>070700040202</v>
      </c>
      <c r="C1488" t="s">
        <v>172</v>
      </c>
      <c r="D1488">
        <v>70700040206</v>
      </c>
      <c r="E1488" t="str">
        <f t="shared" si="49"/>
        <v>070700040206</v>
      </c>
      <c r="F1488" s="54" t="s">
        <v>3597</v>
      </c>
      <c r="G1488" t="s">
        <v>1906</v>
      </c>
      <c r="H1488" t="s">
        <v>1907</v>
      </c>
      <c r="I1488" t="s">
        <v>692</v>
      </c>
    </row>
    <row r="1489" spans="1:9" x14ac:dyDescent="0.35">
      <c r="A1489">
        <v>70700040203</v>
      </c>
      <c r="B1489" s="54" t="str">
        <f t="shared" si="50"/>
        <v>070700040203</v>
      </c>
      <c r="C1489" t="s">
        <v>182</v>
      </c>
      <c r="D1489">
        <v>70700040204</v>
      </c>
      <c r="E1489" t="str">
        <f t="shared" si="49"/>
        <v>070700040204</v>
      </c>
      <c r="F1489" s="54" t="s">
        <v>3598</v>
      </c>
      <c r="G1489" t="s">
        <v>1906</v>
      </c>
      <c r="H1489" t="s">
        <v>1907</v>
      </c>
      <c r="I1489" t="s">
        <v>692</v>
      </c>
    </row>
    <row r="1490" spans="1:9" x14ac:dyDescent="0.35">
      <c r="A1490">
        <v>70700040204</v>
      </c>
      <c r="B1490" s="54" t="str">
        <f t="shared" si="50"/>
        <v>070700040204</v>
      </c>
      <c r="C1490" t="s">
        <v>1406</v>
      </c>
      <c r="D1490">
        <v>70700040206</v>
      </c>
      <c r="E1490" t="str">
        <f t="shared" si="49"/>
        <v>070700040206</v>
      </c>
      <c r="F1490" s="54" t="s">
        <v>3599</v>
      </c>
      <c r="G1490" t="s">
        <v>1906</v>
      </c>
      <c r="H1490" t="s">
        <v>1907</v>
      </c>
      <c r="I1490" t="s">
        <v>692</v>
      </c>
    </row>
    <row r="1491" spans="1:9" x14ac:dyDescent="0.35">
      <c r="A1491">
        <v>70700040205</v>
      </c>
      <c r="B1491" s="54" t="str">
        <f t="shared" si="50"/>
        <v>070700040205</v>
      </c>
      <c r="C1491" t="s">
        <v>174</v>
      </c>
      <c r="D1491">
        <v>70700040206</v>
      </c>
      <c r="E1491" t="str">
        <f t="shared" si="49"/>
        <v>070700040206</v>
      </c>
      <c r="F1491" s="54" t="s">
        <v>3600</v>
      </c>
      <c r="G1491" t="s">
        <v>1971</v>
      </c>
      <c r="H1491" t="s">
        <v>1907</v>
      </c>
      <c r="I1491" t="s">
        <v>692</v>
      </c>
    </row>
    <row r="1492" spans="1:9" x14ac:dyDescent="0.35">
      <c r="A1492">
        <v>70700040206</v>
      </c>
      <c r="B1492" s="54" t="str">
        <f t="shared" si="50"/>
        <v>070700040206</v>
      </c>
      <c r="C1492" t="s">
        <v>1427</v>
      </c>
      <c r="D1492">
        <v>70700040207</v>
      </c>
      <c r="E1492" t="str">
        <f t="shared" si="49"/>
        <v>070700040207</v>
      </c>
      <c r="F1492" s="54" t="s">
        <v>3601</v>
      </c>
      <c r="G1492" t="s">
        <v>1906</v>
      </c>
      <c r="H1492" t="s">
        <v>1907</v>
      </c>
      <c r="I1492" t="s">
        <v>692</v>
      </c>
    </row>
    <row r="1493" spans="1:9" x14ac:dyDescent="0.35">
      <c r="A1493">
        <v>70700040207</v>
      </c>
      <c r="B1493" s="54" t="str">
        <f t="shared" si="50"/>
        <v>070700040207</v>
      </c>
      <c r="C1493" t="s">
        <v>3602</v>
      </c>
      <c r="D1493">
        <v>70700040304</v>
      </c>
      <c r="E1493" t="str">
        <f t="shared" si="49"/>
        <v>070700040304</v>
      </c>
      <c r="F1493" s="54" t="s">
        <v>3603</v>
      </c>
      <c r="G1493" t="s">
        <v>1906</v>
      </c>
      <c r="H1493" t="s">
        <v>1907</v>
      </c>
      <c r="I1493" t="s">
        <v>692</v>
      </c>
    </row>
    <row r="1494" spans="1:9" x14ac:dyDescent="0.35">
      <c r="A1494">
        <v>70700040301</v>
      </c>
      <c r="B1494" s="54" t="str">
        <f t="shared" si="50"/>
        <v>070700040301</v>
      </c>
      <c r="C1494" t="s">
        <v>188</v>
      </c>
      <c r="D1494">
        <v>70700040302</v>
      </c>
      <c r="E1494" t="str">
        <f t="shared" si="49"/>
        <v>070700040302</v>
      </c>
      <c r="F1494" s="54" t="s">
        <v>3604</v>
      </c>
      <c r="G1494" t="s">
        <v>1906</v>
      </c>
      <c r="H1494" t="s">
        <v>1907</v>
      </c>
      <c r="I1494" t="s">
        <v>692</v>
      </c>
    </row>
    <row r="1495" spans="1:9" x14ac:dyDescent="0.35">
      <c r="A1495">
        <v>70700040302</v>
      </c>
      <c r="B1495" s="54" t="str">
        <f t="shared" si="50"/>
        <v>070700040302</v>
      </c>
      <c r="C1495" t="s">
        <v>191</v>
      </c>
      <c r="D1495">
        <v>70700040304</v>
      </c>
      <c r="E1495" t="str">
        <f t="shared" si="49"/>
        <v>070700040304</v>
      </c>
      <c r="F1495" s="54" t="s">
        <v>3605</v>
      </c>
      <c r="G1495" t="s">
        <v>1906</v>
      </c>
      <c r="H1495" t="s">
        <v>1907</v>
      </c>
      <c r="I1495" t="s">
        <v>692</v>
      </c>
    </row>
    <row r="1496" spans="1:9" x14ac:dyDescent="0.35">
      <c r="A1496">
        <v>70700040303</v>
      </c>
      <c r="B1496" s="54" t="str">
        <f t="shared" si="50"/>
        <v>070700040303</v>
      </c>
      <c r="C1496" t="s">
        <v>192</v>
      </c>
      <c r="D1496">
        <v>70700040304</v>
      </c>
      <c r="E1496" t="str">
        <f t="shared" si="49"/>
        <v>070700040304</v>
      </c>
      <c r="F1496" s="54" t="s">
        <v>3606</v>
      </c>
      <c r="G1496" t="s">
        <v>1906</v>
      </c>
      <c r="H1496" t="s">
        <v>1907</v>
      </c>
      <c r="I1496" t="s">
        <v>692</v>
      </c>
    </row>
    <row r="1497" spans="1:9" x14ac:dyDescent="0.35">
      <c r="A1497">
        <v>70700040304</v>
      </c>
      <c r="B1497" s="54" t="str">
        <f t="shared" si="50"/>
        <v>070700040304</v>
      </c>
      <c r="C1497" t="s">
        <v>655</v>
      </c>
      <c r="D1497">
        <v>70700040305</v>
      </c>
      <c r="E1497" t="str">
        <f t="shared" si="49"/>
        <v>070700040305</v>
      </c>
      <c r="F1497" s="54" t="s">
        <v>3607</v>
      </c>
      <c r="G1497" t="s">
        <v>1906</v>
      </c>
      <c r="H1497" t="s">
        <v>1907</v>
      </c>
      <c r="I1497" t="s">
        <v>692</v>
      </c>
    </row>
    <row r="1498" spans="1:9" x14ac:dyDescent="0.35">
      <c r="A1498">
        <v>70700040305</v>
      </c>
      <c r="B1498" s="54" t="str">
        <f t="shared" si="50"/>
        <v>070700040305</v>
      </c>
      <c r="C1498" t="s">
        <v>3608</v>
      </c>
      <c r="D1498">
        <v>70700040402</v>
      </c>
      <c r="E1498" t="str">
        <f t="shared" si="49"/>
        <v>070700040402</v>
      </c>
      <c r="F1498" s="54" t="s">
        <v>3609</v>
      </c>
      <c r="G1498" t="s">
        <v>1906</v>
      </c>
      <c r="H1498" t="s">
        <v>1907</v>
      </c>
      <c r="I1498" t="s">
        <v>692</v>
      </c>
    </row>
    <row r="1499" spans="1:9" x14ac:dyDescent="0.35">
      <c r="A1499">
        <v>70700040401</v>
      </c>
      <c r="B1499" s="54" t="str">
        <f t="shared" si="50"/>
        <v>070700040401</v>
      </c>
      <c r="C1499" t="s">
        <v>49</v>
      </c>
      <c r="D1499">
        <v>70700040402</v>
      </c>
      <c r="E1499" t="str">
        <f t="shared" si="49"/>
        <v>070700040402</v>
      </c>
      <c r="F1499" s="54" t="s">
        <v>3610</v>
      </c>
      <c r="G1499" t="s">
        <v>1906</v>
      </c>
      <c r="H1499" t="s">
        <v>1907</v>
      </c>
      <c r="I1499" t="s">
        <v>692</v>
      </c>
    </row>
    <row r="1500" spans="1:9" x14ac:dyDescent="0.35">
      <c r="A1500">
        <v>70700040402</v>
      </c>
      <c r="B1500" s="54" t="str">
        <f t="shared" si="50"/>
        <v>070700040402</v>
      </c>
      <c r="C1500" t="s">
        <v>184</v>
      </c>
      <c r="D1500">
        <v>70700040404</v>
      </c>
      <c r="E1500" t="str">
        <f t="shared" si="49"/>
        <v>070700040404</v>
      </c>
      <c r="F1500" s="54" t="s">
        <v>3611</v>
      </c>
      <c r="G1500" t="s">
        <v>1906</v>
      </c>
      <c r="H1500" t="s">
        <v>1907</v>
      </c>
      <c r="I1500" t="s">
        <v>692</v>
      </c>
    </row>
    <row r="1501" spans="1:9" x14ac:dyDescent="0.35">
      <c r="A1501">
        <v>70700040403</v>
      </c>
      <c r="B1501" s="54" t="str">
        <f t="shared" si="50"/>
        <v>070700040403</v>
      </c>
      <c r="C1501" t="s">
        <v>189</v>
      </c>
      <c r="D1501">
        <v>70700040404</v>
      </c>
      <c r="E1501" t="str">
        <f t="shared" si="49"/>
        <v>070700040404</v>
      </c>
      <c r="F1501" s="54" t="s">
        <v>3612</v>
      </c>
      <c r="G1501" t="s">
        <v>1906</v>
      </c>
      <c r="H1501" t="s">
        <v>1907</v>
      </c>
      <c r="I1501" t="s">
        <v>692</v>
      </c>
    </row>
    <row r="1502" spans="1:9" x14ac:dyDescent="0.35">
      <c r="A1502">
        <v>70700040404</v>
      </c>
      <c r="B1502" s="54" t="str">
        <f t="shared" si="50"/>
        <v>070700040404</v>
      </c>
      <c r="C1502" t="s">
        <v>190</v>
      </c>
      <c r="D1502">
        <v>70700040406</v>
      </c>
      <c r="E1502" t="str">
        <f t="shared" si="49"/>
        <v>070700040406</v>
      </c>
      <c r="F1502" s="54" t="s">
        <v>3613</v>
      </c>
      <c r="G1502" t="s">
        <v>1906</v>
      </c>
      <c r="H1502" t="s">
        <v>1907</v>
      </c>
      <c r="I1502" t="s">
        <v>692</v>
      </c>
    </row>
    <row r="1503" spans="1:9" x14ac:dyDescent="0.35">
      <c r="A1503">
        <v>70700040405</v>
      </c>
      <c r="B1503" s="54" t="str">
        <f t="shared" si="50"/>
        <v>070700040405</v>
      </c>
      <c r="C1503" t="s">
        <v>183</v>
      </c>
      <c r="D1503">
        <v>70700040406</v>
      </c>
      <c r="E1503" t="str">
        <f t="shared" si="49"/>
        <v>070700040406</v>
      </c>
      <c r="F1503" s="54" t="s">
        <v>3614</v>
      </c>
      <c r="G1503" t="s">
        <v>1971</v>
      </c>
      <c r="H1503" t="s">
        <v>1907</v>
      </c>
      <c r="I1503" t="s">
        <v>692</v>
      </c>
    </row>
    <row r="1504" spans="1:9" x14ac:dyDescent="0.35">
      <c r="A1504">
        <v>70700040406</v>
      </c>
      <c r="B1504" s="54" t="str">
        <f t="shared" si="50"/>
        <v>070700040406</v>
      </c>
      <c r="C1504" t="s">
        <v>3615</v>
      </c>
      <c r="D1504">
        <v>70700031908</v>
      </c>
      <c r="E1504" t="str">
        <f t="shared" si="49"/>
        <v>070700031908</v>
      </c>
      <c r="F1504" s="54" t="s">
        <v>3616</v>
      </c>
      <c r="G1504" t="s">
        <v>2298</v>
      </c>
      <c r="H1504" t="s">
        <v>1907</v>
      </c>
      <c r="I1504" t="s">
        <v>692</v>
      </c>
    </row>
    <row r="1505" spans="1:9" x14ac:dyDescent="0.35">
      <c r="A1505">
        <v>70700050101</v>
      </c>
      <c r="B1505" s="54" t="str">
        <f t="shared" si="50"/>
        <v>070700050101</v>
      </c>
      <c r="C1505" t="s">
        <v>1387</v>
      </c>
      <c r="D1505">
        <v>70700050102</v>
      </c>
      <c r="E1505" t="str">
        <f t="shared" si="49"/>
        <v>070700050102</v>
      </c>
      <c r="F1505" s="54" t="s">
        <v>3617</v>
      </c>
      <c r="G1505" t="s">
        <v>1971</v>
      </c>
      <c r="H1505" t="s">
        <v>1907</v>
      </c>
      <c r="I1505" t="s">
        <v>692</v>
      </c>
    </row>
    <row r="1506" spans="1:9" x14ac:dyDescent="0.35">
      <c r="A1506">
        <v>70700050102</v>
      </c>
      <c r="B1506" s="54" t="str">
        <f t="shared" si="50"/>
        <v>070700050102</v>
      </c>
      <c r="C1506" t="s">
        <v>1407</v>
      </c>
      <c r="D1506">
        <v>70700050105</v>
      </c>
      <c r="E1506" t="str">
        <f t="shared" si="49"/>
        <v>070700050105</v>
      </c>
      <c r="F1506" s="54" t="s">
        <v>3618</v>
      </c>
      <c r="G1506" t="s">
        <v>1971</v>
      </c>
      <c r="H1506" t="s">
        <v>1907</v>
      </c>
      <c r="I1506" t="s">
        <v>692</v>
      </c>
    </row>
    <row r="1507" spans="1:9" x14ac:dyDescent="0.35">
      <c r="A1507">
        <v>70700050103</v>
      </c>
      <c r="B1507" s="54" t="str">
        <f t="shared" si="50"/>
        <v>070700050103</v>
      </c>
      <c r="C1507" t="s">
        <v>1392</v>
      </c>
      <c r="D1507">
        <v>70700050104</v>
      </c>
      <c r="E1507" t="str">
        <f t="shared" si="49"/>
        <v>070700050104</v>
      </c>
      <c r="F1507" s="54" t="s">
        <v>3619</v>
      </c>
      <c r="G1507" t="s">
        <v>1971</v>
      </c>
      <c r="H1507" t="s">
        <v>1907</v>
      </c>
      <c r="I1507" t="s">
        <v>692</v>
      </c>
    </row>
    <row r="1508" spans="1:9" x14ac:dyDescent="0.35">
      <c r="A1508">
        <v>70700050104</v>
      </c>
      <c r="B1508" s="54" t="str">
        <f t="shared" si="50"/>
        <v>070700050104</v>
      </c>
      <c r="C1508" t="s">
        <v>499</v>
      </c>
      <c r="D1508">
        <v>70700050105</v>
      </c>
      <c r="E1508" t="str">
        <f t="shared" si="49"/>
        <v>070700050105</v>
      </c>
      <c r="F1508" s="54" t="s">
        <v>3620</v>
      </c>
      <c r="G1508" t="s">
        <v>2298</v>
      </c>
      <c r="H1508" t="s">
        <v>1907</v>
      </c>
      <c r="I1508" t="s">
        <v>692</v>
      </c>
    </row>
    <row r="1509" spans="1:9" x14ac:dyDescent="0.35">
      <c r="A1509">
        <v>70700050105</v>
      </c>
      <c r="B1509" s="54" t="str">
        <f t="shared" si="50"/>
        <v>070700050105</v>
      </c>
      <c r="C1509" t="s">
        <v>833</v>
      </c>
      <c r="D1509">
        <v>70700050203</v>
      </c>
      <c r="E1509" t="str">
        <f t="shared" si="49"/>
        <v>070700050203</v>
      </c>
      <c r="F1509" s="54" t="s">
        <v>3621</v>
      </c>
      <c r="G1509" t="s">
        <v>3622</v>
      </c>
      <c r="H1509" t="s">
        <v>1965</v>
      </c>
      <c r="I1509" t="s">
        <v>692</v>
      </c>
    </row>
    <row r="1510" spans="1:9" x14ac:dyDescent="0.35">
      <c r="A1510">
        <v>70700050201</v>
      </c>
      <c r="B1510" s="54" t="str">
        <f t="shared" si="50"/>
        <v>070700050201</v>
      </c>
      <c r="C1510" t="s">
        <v>195</v>
      </c>
      <c r="D1510">
        <v>70700050203</v>
      </c>
      <c r="E1510" t="str">
        <f t="shared" si="49"/>
        <v>070700050203</v>
      </c>
      <c r="F1510" s="54" t="s">
        <v>3623</v>
      </c>
      <c r="G1510" t="s">
        <v>1971</v>
      </c>
      <c r="H1510" t="s">
        <v>1907</v>
      </c>
      <c r="I1510" t="s">
        <v>692</v>
      </c>
    </row>
    <row r="1511" spans="1:9" x14ac:dyDescent="0.35">
      <c r="A1511">
        <v>70700050202</v>
      </c>
      <c r="B1511" s="54" t="str">
        <f t="shared" si="50"/>
        <v>070700050202</v>
      </c>
      <c r="C1511" t="s">
        <v>1363</v>
      </c>
      <c r="D1511">
        <v>70700050203</v>
      </c>
      <c r="E1511" t="str">
        <f t="shared" si="49"/>
        <v>070700050203</v>
      </c>
      <c r="F1511" s="54" t="s">
        <v>3624</v>
      </c>
      <c r="G1511" t="s">
        <v>1971</v>
      </c>
      <c r="H1511" t="s">
        <v>1907</v>
      </c>
      <c r="I1511" t="s">
        <v>692</v>
      </c>
    </row>
    <row r="1512" spans="1:9" x14ac:dyDescent="0.35">
      <c r="A1512">
        <v>70700050203</v>
      </c>
      <c r="B1512" s="54" t="str">
        <f t="shared" si="50"/>
        <v>070700050203</v>
      </c>
      <c r="C1512" t="s">
        <v>834</v>
      </c>
      <c r="D1512">
        <v>70700050205</v>
      </c>
      <c r="E1512" t="str">
        <f t="shared" si="49"/>
        <v>070700050205</v>
      </c>
      <c r="F1512" s="54" t="s">
        <v>3625</v>
      </c>
      <c r="G1512" t="s">
        <v>2140</v>
      </c>
      <c r="H1512" t="s">
        <v>1907</v>
      </c>
      <c r="I1512" t="s">
        <v>692</v>
      </c>
    </row>
    <row r="1513" spans="1:9" x14ac:dyDescent="0.35">
      <c r="A1513">
        <v>70700050204</v>
      </c>
      <c r="B1513" s="54" t="str">
        <f t="shared" si="50"/>
        <v>070700050204</v>
      </c>
      <c r="C1513" t="s">
        <v>270</v>
      </c>
      <c r="D1513">
        <v>70700050205</v>
      </c>
      <c r="E1513" t="str">
        <f t="shared" si="49"/>
        <v>070700050205</v>
      </c>
      <c r="F1513" s="54" t="s">
        <v>3626</v>
      </c>
      <c r="G1513" t="s">
        <v>1971</v>
      </c>
      <c r="H1513" t="s">
        <v>1907</v>
      </c>
      <c r="I1513" t="s">
        <v>692</v>
      </c>
    </row>
    <row r="1514" spans="1:9" x14ac:dyDescent="0.35">
      <c r="A1514">
        <v>70700050205</v>
      </c>
      <c r="B1514" s="54" t="str">
        <f t="shared" si="50"/>
        <v>070700050205</v>
      </c>
      <c r="C1514" t="s">
        <v>648</v>
      </c>
      <c r="D1514">
        <v>70700050206</v>
      </c>
      <c r="E1514" t="str">
        <f t="shared" si="49"/>
        <v>070700050206</v>
      </c>
      <c r="F1514" s="54" t="s">
        <v>3627</v>
      </c>
      <c r="G1514" t="s">
        <v>1971</v>
      </c>
      <c r="H1514" t="s">
        <v>1907</v>
      </c>
      <c r="I1514" t="s">
        <v>692</v>
      </c>
    </row>
    <row r="1515" spans="1:9" x14ac:dyDescent="0.35">
      <c r="A1515">
        <v>70700050206</v>
      </c>
      <c r="B1515" s="54" t="str">
        <f t="shared" si="50"/>
        <v>070700050206</v>
      </c>
      <c r="C1515" t="s">
        <v>196</v>
      </c>
      <c r="D1515">
        <v>70700050303</v>
      </c>
      <c r="E1515" t="str">
        <f t="shared" si="49"/>
        <v>070700050303</v>
      </c>
      <c r="F1515" s="54" t="s">
        <v>3628</v>
      </c>
      <c r="G1515" t="s">
        <v>2147</v>
      </c>
      <c r="H1515" t="s">
        <v>1907</v>
      </c>
      <c r="I1515" t="s">
        <v>692</v>
      </c>
    </row>
    <row r="1516" spans="1:9" x14ac:dyDescent="0.35">
      <c r="A1516">
        <v>70700050301</v>
      </c>
      <c r="B1516" s="54" t="str">
        <f t="shared" si="50"/>
        <v>070700050301</v>
      </c>
      <c r="C1516" t="s">
        <v>76</v>
      </c>
      <c r="D1516">
        <v>70700050303</v>
      </c>
      <c r="E1516" t="str">
        <f t="shared" si="49"/>
        <v>070700050303</v>
      </c>
      <c r="F1516" s="54" t="s">
        <v>3629</v>
      </c>
      <c r="G1516" t="s">
        <v>1971</v>
      </c>
      <c r="H1516" t="s">
        <v>1907</v>
      </c>
      <c r="I1516" t="s">
        <v>692</v>
      </c>
    </row>
    <row r="1517" spans="1:9" x14ac:dyDescent="0.35">
      <c r="A1517">
        <v>70700050302</v>
      </c>
      <c r="B1517" s="54" t="str">
        <f t="shared" si="50"/>
        <v>070700050302</v>
      </c>
      <c r="C1517" t="s">
        <v>33</v>
      </c>
      <c r="D1517">
        <v>70700050303</v>
      </c>
      <c r="E1517" t="str">
        <f t="shared" si="49"/>
        <v>070700050303</v>
      </c>
      <c r="F1517" s="54" t="s">
        <v>3630</v>
      </c>
      <c r="G1517" t="s">
        <v>1971</v>
      </c>
      <c r="H1517" t="s">
        <v>1907</v>
      </c>
      <c r="I1517" t="s">
        <v>692</v>
      </c>
    </row>
    <row r="1518" spans="1:9" x14ac:dyDescent="0.35">
      <c r="A1518">
        <v>70700050303</v>
      </c>
      <c r="B1518" s="54" t="str">
        <f t="shared" si="50"/>
        <v>070700050303</v>
      </c>
      <c r="C1518" t="s">
        <v>3631</v>
      </c>
      <c r="D1518">
        <v>70700051201</v>
      </c>
      <c r="E1518" t="str">
        <f t="shared" ref="E1518:E1581" si="51">CONCATENATE(0,D1518)</f>
        <v>070700051201</v>
      </c>
      <c r="F1518" s="54" t="s">
        <v>3632</v>
      </c>
      <c r="G1518" t="s">
        <v>2147</v>
      </c>
      <c r="H1518" t="s">
        <v>1965</v>
      </c>
      <c r="I1518" t="s">
        <v>692</v>
      </c>
    </row>
    <row r="1519" spans="1:9" x14ac:dyDescent="0.35">
      <c r="A1519">
        <v>70700050401</v>
      </c>
      <c r="B1519" s="54" t="str">
        <f t="shared" si="50"/>
        <v>070700050401</v>
      </c>
      <c r="C1519" t="s">
        <v>845</v>
      </c>
      <c r="D1519">
        <v>70700050403</v>
      </c>
      <c r="E1519" t="str">
        <f t="shared" si="51"/>
        <v>070700050403</v>
      </c>
      <c r="F1519" s="54" t="s">
        <v>3633</v>
      </c>
      <c r="G1519" t="s">
        <v>1971</v>
      </c>
      <c r="H1519" t="s">
        <v>1907</v>
      </c>
      <c r="I1519" t="s">
        <v>692</v>
      </c>
    </row>
    <row r="1520" spans="1:9" x14ac:dyDescent="0.35">
      <c r="A1520">
        <v>70700050402</v>
      </c>
      <c r="B1520" s="54" t="str">
        <f t="shared" si="50"/>
        <v>070700050402</v>
      </c>
      <c r="C1520" t="s">
        <v>844</v>
      </c>
      <c r="D1520">
        <v>70700050403</v>
      </c>
      <c r="E1520" t="str">
        <f t="shared" si="51"/>
        <v>070700050403</v>
      </c>
      <c r="F1520" s="54" t="s">
        <v>3634</v>
      </c>
      <c r="G1520" t="s">
        <v>1906</v>
      </c>
      <c r="H1520" t="s">
        <v>1907</v>
      </c>
      <c r="I1520" t="s">
        <v>692</v>
      </c>
    </row>
    <row r="1521" spans="1:9" x14ac:dyDescent="0.35">
      <c r="A1521">
        <v>70700050403</v>
      </c>
      <c r="B1521" s="54" t="str">
        <f t="shared" si="50"/>
        <v>070700050403</v>
      </c>
      <c r="C1521" t="s">
        <v>1134</v>
      </c>
      <c r="D1521">
        <v>70700050405</v>
      </c>
      <c r="E1521" t="str">
        <f t="shared" si="51"/>
        <v>070700050405</v>
      </c>
      <c r="F1521" s="54" t="s">
        <v>3635</v>
      </c>
      <c r="G1521" t="s">
        <v>1971</v>
      </c>
      <c r="H1521" t="s">
        <v>1907</v>
      </c>
      <c r="I1521" t="s">
        <v>692</v>
      </c>
    </row>
    <row r="1522" spans="1:9" x14ac:dyDescent="0.35">
      <c r="A1522">
        <v>70700050404</v>
      </c>
      <c r="B1522" s="54" t="str">
        <f t="shared" si="50"/>
        <v>070700050404</v>
      </c>
      <c r="C1522" t="s">
        <v>1366</v>
      </c>
      <c r="D1522">
        <v>70700050405</v>
      </c>
      <c r="E1522" t="str">
        <f t="shared" si="51"/>
        <v>070700050405</v>
      </c>
      <c r="F1522" s="54" t="s">
        <v>3636</v>
      </c>
      <c r="G1522" t="s">
        <v>1906</v>
      </c>
      <c r="H1522" t="s">
        <v>1907</v>
      </c>
      <c r="I1522" t="s">
        <v>692</v>
      </c>
    </row>
    <row r="1523" spans="1:9" x14ac:dyDescent="0.35">
      <c r="A1523">
        <v>70700050405</v>
      </c>
      <c r="B1523" s="54" t="str">
        <f t="shared" si="50"/>
        <v>070700050405</v>
      </c>
      <c r="C1523" t="s">
        <v>3637</v>
      </c>
      <c r="D1523">
        <v>70700051201</v>
      </c>
      <c r="E1523" t="str">
        <f t="shared" si="51"/>
        <v>070700051201</v>
      </c>
      <c r="F1523" s="54" t="s">
        <v>3638</v>
      </c>
      <c r="G1523" t="s">
        <v>1906</v>
      </c>
      <c r="H1523" t="s">
        <v>1907</v>
      </c>
      <c r="I1523" t="s">
        <v>692</v>
      </c>
    </row>
    <row r="1524" spans="1:9" x14ac:dyDescent="0.35">
      <c r="A1524">
        <v>70700050501</v>
      </c>
      <c r="B1524" s="54" t="str">
        <f t="shared" si="50"/>
        <v>070700050501</v>
      </c>
      <c r="C1524" t="s">
        <v>1122</v>
      </c>
      <c r="D1524">
        <v>70700050502</v>
      </c>
      <c r="E1524" t="str">
        <f t="shared" si="51"/>
        <v>070700050502</v>
      </c>
      <c r="F1524" s="54" t="s">
        <v>3639</v>
      </c>
      <c r="G1524" t="s">
        <v>1971</v>
      </c>
      <c r="H1524" t="s">
        <v>1907</v>
      </c>
      <c r="I1524" t="s">
        <v>692</v>
      </c>
    </row>
    <row r="1525" spans="1:9" x14ac:dyDescent="0.35">
      <c r="A1525">
        <v>70700050502</v>
      </c>
      <c r="B1525" s="54" t="str">
        <f t="shared" si="50"/>
        <v>070700050502</v>
      </c>
      <c r="C1525" t="s">
        <v>1123</v>
      </c>
      <c r="D1525">
        <v>70700050504</v>
      </c>
      <c r="E1525" t="str">
        <f t="shared" si="51"/>
        <v>070700050504</v>
      </c>
      <c r="F1525" s="54" t="s">
        <v>3640</v>
      </c>
      <c r="G1525" t="s">
        <v>1971</v>
      </c>
      <c r="H1525" t="s">
        <v>1907</v>
      </c>
      <c r="I1525" t="s">
        <v>692</v>
      </c>
    </row>
    <row r="1526" spans="1:9" x14ac:dyDescent="0.35">
      <c r="A1526">
        <v>70700050503</v>
      </c>
      <c r="B1526" s="54" t="str">
        <f t="shared" si="50"/>
        <v>070700050503</v>
      </c>
      <c r="C1526" t="s">
        <v>1120</v>
      </c>
      <c r="D1526">
        <v>70700050504</v>
      </c>
      <c r="E1526" t="str">
        <f t="shared" si="51"/>
        <v>070700050504</v>
      </c>
      <c r="F1526" s="54" t="s">
        <v>3641</v>
      </c>
      <c r="G1526" t="s">
        <v>1971</v>
      </c>
      <c r="H1526" t="s">
        <v>1907</v>
      </c>
      <c r="I1526" t="s">
        <v>692</v>
      </c>
    </row>
    <row r="1527" spans="1:9" x14ac:dyDescent="0.35">
      <c r="A1527">
        <v>70700050504</v>
      </c>
      <c r="B1527" s="54" t="str">
        <f t="shared" si="50"/>
        <v>070700050504</v>
      </c>
      <c r="C1527" t="s">
        <v>3642</v>
      </c>
      <c r="D1527">
        <v>70700050603</v>
      </c>
      <c r="E1527" t="str">
        <f t="shared" si="51"/>
        <v>070700050603</v>
      </c>
      <c r="F1527" s="54" t="s">
        <v>3643</v>
      </c>
      <c r="G1527" t="s">
        <v>1971</v>
      </c>
      <c r="H1527" t="s">
        <v>1907</v>
      </c>
      <c r="I1527" t="s">
        <v>692</v>
      </c>
    </row>
    <row r="1528" spans="1:9" x14ac:dyDescent="0.35">
      <c r="A1528">
        <v>70700050601</v>
      </c>
      <c r="B1528" s="54" t="str">
        <f t="shared" si="50"/>
        <v>070700050601</v>
      </c>
      <c r="C1528" t="s">
        <v>448</v>
      </c>
      <c r="D1528">
        <v>70700050603</v>
      </c>
      <c r="E1528" t="str">
        <f t="shared" si="51"/>
        <v>070700050603</v>
      </c>
      <c r="F1528" s="54" t="s">
        <v>3644</v>
      </c>
      <c r="G1528" t="s">
        <v>1906</v>
      </c>
      <c r="H1528" t="s">
        <v>1907</v>
      </c>
      <c r="I1528" t="s">
        <v>692</v>
      </c>
    </row>
    <row r="1529" spans="1:9" x14ac:dyDescent="0.35">
      <c r="A1529">
        <v>70700050602</v>
      </c>
      <c r="B1529" s="54" t="str">
        <f t="shared" si="50"/>
        <v>070700050602</v>
      </c>
      <c r="C1529" t="s">
        <v>1017</v>
      </c>
      <c r="D1529">
        <v>70700050603</v>
      </c>
      <c r="E1529" t="str">
        <f t="shared" si="51"/>
        <v>070700050603</v>
      </c>
      <c r="F1529" s="54" t="s">
        <v>3645</v>
      </c>
      <c r="G1529" t="s">
        <v>1906</v>
      </c>
      <c r="H1529" t="s">
        <v>1907</v>
      </c>
      <c r="I1529" t="s">
        <v>692</v>
      </c>
    </row>
    <row r="1530" spans="1:9" x14ac:dyDescent="0.35">
      <c r="A1530">
        <v>70700050603</v>
      </c>
      <c r="B1530" s="54" t="str">
        <f t="shared" si="50"/>
        <v>070700050603</v>
      </c>
      <c r="C1530" t="s">
        <v>449</v>
      </c>
      <c r="D1530">
        <v>70700051201</v>
      </c>
      <c r="E1530" t="str">
        <f t="shared" si="51"/>
        <v>070700051201</v>
      </c>
      <c r="F1530" s="54" t="s">
        <v>3646</v>
      </c>
      <c r="G1530" t="s">
        <v>1971</v>
      </c>
      <c r="H1530" t="s">
        <v>1907</v>
      </c>
      <c r="I1530" t="s">
        <v>692</v>
      </c>
    </row>
    <row r="1531" spans="1:9" x14ac:dyDescent="0.35">
      <c r="A1531">
        <v>70700050701</v>
      </c>
      <c r="B1531" s="54" t="str">
        <f t="shared" si="50"/>
        <v>070700050701</v>
      </c>
      <c r="C1531" t="s">
        <v>1106</v>
      </c>
      <c r="D1531">
        <v>70700050702</v>
      </c>
      <c r="E1531" t="str">
        <f t="shared" si="51"/>
        <v>070700050702</v>
      </c>
      <c r="F1531" s="54" t="s">
        <v>3647</v>
      </c>
      <c r="G1531" t="s">
        <v>1971</v>
      </c>
      <c r="H1531" t="s">
        <v>1907</v>
      </c>
      <c r="I1531" t="s">
        <v>692</v>
      </c>
    </row>
    <row r="1532" spans="1:9" x14ac:dyDescent="0.35">
      <c r="A1532">
        <v>70700050702</v>
      </c>
      <c r="B1532" s="54" t="str">
        <f t="shared" si="50"/>
        <v>070700050702</v>
      </c>
      <c r="C1532" t="s">
        <v>106</v>
      </c>
      <c r="D1532">
        <v>70700050703</v>
      </c>
      <c r="E1532" t="str">
        <f t="shared" si="51"/>
        <v>070700050703</v>
      </c>
      <c r="F1532" s="54" t="s">
        <v>3648</v>
      </c>
      <c r="G1532" t="s">
        <v>1906</v>
      </c>
      <c r="H1532" t="s">
        <v>1907</v>
      </c>
      <c r="I1532" t="s">
        <v>692</v>
      </c>
    </row>
    <row r="1533" spans="1:9" x14ac:dyDescent="0.35">
      <c r="A1533">
        <v>70700050703</v>
      </c>
      <c r="B1533" s="54" t="str">
        <f t="shared" si="50"/>
        <v>070700050703</v>
      </c>
      <c r="C1533" t="s">
        <v>1019</v>
      </c>
      <c r="D1533">
        <v>70700050704</v>
      </c>
      <c r="E1533" t="str">
        <f t="shared" si="51"/>
        <v>070700050704</v>
      </c>
      <c r="F1533" s="54" t="s">
        <v>3649</v>
      </c>
      <c r="G1533" t="s">
        <v>1971</v>
      </c>
      <c r="H1533" t="s">
        <v>1907</v>
      </c>
      <c r="I1533" t="s">
        <v>692</v>
      </c>
    </row>
    <row r="1534" spans="1:9" x14ac:dyDescent="0.35">
      <c r="A1534">
        <v>70700050704</v>
      </c>
      <c r="B1534" s="54" t="str">
        <f t="shared" si="50"/>
        <v>070700050704</v>
      </c>
      <c r="C1534" t="s">
        <v>347</v>
      </c>
      <c r="D1534">
        <v>70700050705</v>
      </c>
      <c r="E1534" t="str">
        <f t="shared" si="51"/>
        <v>070700050705</v>
      </c>
      <c r="F1534" s="54" t="s">
        <v>3650</v>
      </c>
      <c r="G1534" t="s">
        <v>1971</v>
      </c>
      <c r="H1534" t="s">
        <v>1907</v>
      </c>
      <c r="I1534" t="s">
        <v>692</v>
      </c>
    </row>
    <row r="1535" spans="1:9" x14ac:dyDescent="0.35">
      <c r="A1535">
        <v>70700050705</v>
      </c>
      <c r="B1535" s="54" t="str">
        <f t="shared" si="50"/>
        <v>070700050705</v>
      </c>
      <c r="C1535" t="s">
        <v>3651</v>
      </c>
      <c r="D1535">
        <v>70700051202</v>
      </c>
      <c r="E1535" t="str">
        <f t="shared" si="51"/>
        <v>070700051202</v>
      </c>
      <c r="F1535" s="54" t="s">
        <v>3652</v>
      </c>
      <c r="G1535" t="s">
        <v>1971</v>
      </c>
      <c r="H1535" t="s">
        <v>1907</v>
      </c>
      <c r="I1535" t="s">
        <v>692</v>
      </c>
    </row>
    <row r="1536" spans="1:9" x14ac:dyDescent="0.35">
      <c r="A1536">
        <v>70700050801</v>
      </c>
      <c r="B1536" s="54" t="str">
        <f t="shared" si="50"/>
        <v>070700050801</v>
      </c>
      <c r="C1536" t="s">
        <v>355</v>
      </c>
      <c r="D1536">
        <v>70700050802</v>
      </c>
      <c r="E1536" t="str">
        <f t="shared" si="51"/>
        <v>070700050802</v>
      </c>
      <c r="F1536" s="54" t="s">
        <v>3653</v>
      </c>
      <c r="G1536" t="s">
        <v>1971</v>
      </c>
      <c r="H1536" t="s">
        <v>1907</v>
      </c>
      <c r="I1536" t="s">
        <v>692</v>
      </c>
    </row>
    <row r="1537" spans="1:9" x14ac:dyDescent="0.35">
      <c r="A1537">
        <v>70700050802</v>
      </c>
      <c r="B1537" s="54" t="str">
        <f t="shared" si="50"/>
        <v>070700050802</v>
      </c>
      <c r="C1537" t="s">
        <v>426</v>
      </c>
      <c r="D1537">
        <v>70700050804</v>
      </c>
      <c r="E1537" t="str">
        <f t="shared" si="51"/>
        <v>070700050804</v>
      </c>
      <c r="F1537" s="54" t="s">
        <v>3654</v>
      </c>
      <c r="G1537" t="s">
        <v>1971</v>
      </c>
      <c r="H1537" t="s">
        <v>1907</v>
      </c>
      <c r="I1537" t="s">
        <v>692</v>
      </c>
    </row>
    <row r="1538" spans="1:9" x14ac:dyDescent="0.35">
      <c r="A1538">
        <v>70700050803</v>
      </c>
      <c r="B1538" s="54" t="str">
        <f t="shared" ref="B1538:B1601" si="52">LEFT(F1538,12)</f>
        <v>070700050803</v>
      </c>
      <c r="C1538" t="s">
        <v>352</v>
      </c>
      <c r="D1538">
        <v>70700050804</v>
      </c>
      <c r="E1538" t="str">
        <f t="shared" si="51"/>
        <v>070700050804</v>
      </c>
      <c r="F1538" s="54" t="s">
        <v>3655</v>
      </c>
      <c r="G1538" t="s">
        <v>1906</v>
      </c>
      <c r="H1538" t="s">
        <v>1907</v>
      </c>
      <c r="I1538" t="s">
        <v>692</v>
      </c>
    </row>
    <row r="1539" spans="1:9" x14ac:dyDescent="0.35">
      <c r="A1539">
        <v>70700050804</v>
      </c>
      <c r="B1539" s="54" t="str">
        <f t="shared" si="52"/>
        <v>070700050804</v>
      </c>
      <c r="C1539" t="s">
        <v>33</v>
      </c>
      <c r="D1539">
        <v>70700051205</v>
      </c>
      <c r="E1539" t="str">
        <f t="shared" si="51"/>
        <v>070700051205</v>
      </c>
      <c r="F1539" s="54" t="s">
        <v>3656</v>
      </c>
      <c r="G1539" t="s">
        <v>1971</v>
      </c>
      <c r="H1539" t="s">
        <v>1907</v>
      </c>
      <c r="I1539" t="s">
        <v>692</v>
      </c>
    </row>
    <row r="1540" spans="1:9" x14ac:dyDescent="0.35">
      <c r="A1540">
        <v>70700050901</v>
      </c>
      <c r="B1540" s="54" t="str">
        <f t="shared" si="52"/>
        <v>070700050901</v>
      </c>
      <c r="C1540" t="s">
        <v>843</v>
      </c>
      <c r="D1540">
        <v>70700050902</v>
      </c>
      <c r="E1540" t="str">
        <f t="shared" si="51"/>
        <v>070700050902</v>
      </c>
      <c r="F1540" s="54" t="s">
        <v>3657</v>
      </c>
      <c r="G1540" t="s">
        <v>1971</v>
      </c>
      <c r="H1540" t="s">
        <v>1907</v>
      </c>
      <c r="I1540" t="s">
        <v>692</v>
      </c>
    </row>
    <row r="1541" spans="1:9" x14ac:dyDescent="0.35">
      <c r="A1541">
        <v>70700050902</v>
      </c>
      <c r="B1541" s="54" t="str">
        <f t="shared" si="52"/>
        <v>070700050902</v>
      </c>
      <c r="C1541" t="s">
        <v>638</v>
      </c>
      <c r="D1541">
        <v>70700050903</v>
      </c>
      <c r="E1541" t="str">
        <f t="shared" si="51"/>
        <v>070700050903</v>
      </c>
      <c r="F1541" s="54" t="s">
        <v>3658</v>
      </c>
      <c r="G1541" t="s">
        <v>1971</v>
      </c>
      <c r="H1541" t="s">
        <v>1907</v>
      </c>
      <c r="I1541" t="s">
        <v>692</v>
      </c>
    </row>
    <row r="1542" spans="1:9" x14ac:dyDescent="0.35">
      <c r="A1542">
        <v>70700050903</v>
      </c>
      <c r="B1542" s="54" t="str">
        <f t="shared" si="52"/>
        <v>070700050903</v>
      </c>
      <c r="C1542" t="s">
        <v>3659</v>
      </c>
      <c r="D1542">
        <v>70700051205</v>
      </c>
      <c r="E1542" t="str">
        <f t="shared" si="51"/>
        <v>070700051205</v>
      </c>
      <c r="F1542" s="54" t="s">
        <v>3660</v>
      </c>
      <c r="G1542" t="s">
        <v>1906</v>
      </c>
      <c r="H1542" t="s">
        <v>1907</v>
      </c>
      <c r="I1542" t="s">
        <v>692</v>
      </c>
    </row>
    <row r="1543" spans="1:9" x14ac:dyDescent="0.35">
      <c r="A1543">
        <v>70700051001</v>
      </c>
      <c r="B1543" s="54" t="str">
        <f t="shared" si="52"/>
        <v>070700051001</v>
      </c>
      <c r="C1543" t="s">
        <v>646</v>
      </c>
      <c r="D1543">
        <v>70700051002</v>
      </c>
      <c r="E1543" t="str">
        <f t="shared" si="51"/>
        <v>070700051002</v>
      </c>
      <c r="F1543" s="54" t="s">
        <v>3661</v>
      </c>
      <c r="G1543" t="s">
        <v>1906</v>
      </c>
      <c r="H1543" t="s">
        <v>1907</v>
      </c>
      <c r="I1543" t="s">
        <v>692</v>
      </c>
    </row>
    <row r="1544" spans="1:9" x14ac:dyDescent="0.35">
      <c r="A1544">
        <v>70700051002</v>
      </c>
      <c r="B1544" s="54" t="str">
        <f t="shared" si="52"/>
        <v>070700051002</v>
      </c>
      <c r="C1544" t="s">
        <v>838</v>
      </c>
      <c r="D1544">
        <v>70700051003</v>
      </c>
      <c r="E1544" t="str">
        <f t="shared" si="51"/>
        <v>070700051003</v>
      </c>
      <c r="F1544" s="54" t="s">
        <v>3662</v>
      </c>
      <c r="G1544" t="s">
        <v>1971</v>
      </c>
      <c r="H1544" t="s">
        <v>1907</v>
      </c>
      <c r="I1544" t="s">
        <v>692</v>
      </c>
    </row>
    <row r="1545" spans="1:9" x14ac:dyDescent="0.35">
      <c r="A1545">
        <v>70700051003</v>
      </c>
      <c r="B1545" s="54" t="str">
        <f t="shared" si="52"/>
        <v>070700051003</v>
      </c>
      <c r="C1545" t="s">
        <v>3663</v>
      </c>
      <c r="D1545">
        <v>70700051108</v>
      </c>
      <c r="E1545" t="str">
        <f t="shared" si="51"/>
        <v>070700051108</v>
      </c>
      <c r="F1545" s="54" t="s">
        <v>3664</v>
      </c>
      <c r="G1545" t="s">
        <v>1971</v>
      </c>
      <c r="H1545" t="s">
        <v>1907</v>
      </c>
      <c r="I1545" t="s">
        <v>692</v>
      </c>
    </row>
    <row r="1546" spans="1:9" x14ac:dyDescent="0.35">
      <c r="A1546">
        <v>70700051101</v>
      </c>
      <c r="B1546" s="54" t="str">
        <f t="shared" si="52"/>
        <v>070700051101</v>
      </c>
      <c r="C1546" t="s">
        <v>1405</v>
      </c>
      <c r="D1546">
        <v>70700051103</v>
      </c>
      <c r="E1546" t="str">
        <f t="shared" si="51"/>
        <v>070700051103</v>
      </c>
      <c r="F1546" s="54" t="s">
        <v>3665</v>
      </c>
      <c r="G1546" t="s">
        <v>1906</v>
      </c>
      <c r="H1546" t="s">
        <v>1907</v>
      </c>
      <c r="I1546" t="s">
        <v>692</v>
      </c>
    </row>
    <row r="1547" spans="1:9" x14ac:dyDescent="0.35">
      <c r="A1547">
        <v>70700051102</v>
      </c>
      <c r="B1547" s="54" t="str">
        <f t="shared" si="52"/>
        <v>070700051102</v>
      </c>
      <c r="C1547" t="s">
        <v>657</v>
      </c>
      <c r="D1547">
        <v>70700051103</v>
      </c>
      <c r="E1547" t="str">
        <f t="shared" si="51"/>
        <v>070700051103</v>
      </c>
      <c r="F1547" s="54" t="s">
        <v>3666</v>
      </c>
      <c r="G1547" t="s">
        <v>1906</v>
      </c>
      <c r="H1547" t="s">
        <v>1907</v>
      </c>
      <c r="I1547" t="s">
        <v>692</v>
      </c>
    </row>
    <row r="1548" spans="1:9" x14ac:dyDescent="0.35">
      <c r="A1548">
        <v>70700051103</v>
      </c>
      <c r="B1548" s="54" t="str">
        <f t="shared" si="52"/>
        <v>070700051103</v>
      </c>
      <c r="C1548" t="s">
        <v>1408</v>
      </c>
      <c r="D1548">
        <v>70700051105</v>
      </c>
      <c r="E1548" t="str">
        <f t="shared" si="51"/>
        <v>070700051105</v>
      </c>
      <c r="F1548" s="54" t="s">
        <v>3667</v>
      </c>
      <c r="G1548" t="s">
        <v>1971</v>
      </c>
      <c r="H1548" t="s">
        <v>1907</v>
      </c>
      <c r="I1548" t="s">
        <v>692</v>
      </c>
    </row>
    <row r="1549" spans="1:9" x14ac:dyDescent="0.35">
      <c r="A1549">
        <v>70700051104</v>
      </c>
      <c r="B1549" s="54" t="str">
        <f t="shared" si="52"/>
        <v>070700051104</v>
      </c>
      <c r="C1549" t="s">
        <v>1391</v>
      </c>
      <c r="D1549">
        <v>70700051105</v>
      </c>
      <c r="E1549" t="str">
        <f t="shared" si="51"/>
        <v>070700051105</v>
      </c>
      <c r="F1549" s="54" t="s">
        <v>3668</v>
      </c>
      <c r="G1549" t="s">
        <v>1971</v>
      </c>
      <c r="H1549" t="s">
        <v>1907</v>
      </c>
      <c r="I1549" t="s">
        <v>692</v>
      </c>
    </row>
    <row r="1550" spans="1:9" x14ac:dyDescent="0.35">
      <c r="A1550">
        <v>70700051105</v>
      </c>
      <c r="B1550" s="54" t="str">
        <f t="shared" si="52"/>
        <v>070700051105</v>
      </c>
      <c r="C1550" t="s">
        <v>1395</v>
      </c>
      <c r="D1550">
        <v>70700051107</v>
      </c>
      <c r="E1550" t="str">
        <f t="shared" si="51"/>
        <v>070700051107</v>
      </c>
      <c r="F1550" s="54" t="s">
        <v>3669</v>
      </c>
      <c r="G1550" t="s">
        <v>1971</v>
      </c>
      <c r="H1550" t="s">
        <v>1907</v>
      </c>
      <c r="I1550" t="s">
        <v>692</v>
      </c>
    </row>
    <row r="1551" spans="1:9" x14ac:dyDescent="0.35">
      <c r="A1551">
        <v>70700051106</v>
      </c>
      <c r="B1551" s="54" t="str">
        <f t="shared" si="52"/>
        <v>070700051106</v>
      </c>
      <c r="C1551" t="s">
        <v>1370</v>
      </c>
      <c r="D1551">
        <v>70700051107</v>
      </c>
      <c r="E1551" t="str">
        <f t="shared" si="51"/>
        <v>070700051107</v>
      </c>
      <c r="F1551" s="54" t="s">
        <v>3670</v>
      </c>
      <c r="G1551" t="s">
        <v>1971</v>
      </c>
      <c r="H1551" t="s">
        <v>1907</v>
      </c>
      <c r="I1551" t="s">
        <v>692</v>
      </c>
    </row>
    <row r="1552" spans="1:9" x14ac:dyDescent="0.35">
      <c r="A1552">
        <v>70700051107</v>
      </c>
      <c r="B1552" s="54" t="str">
        <f t="shared" si="52"/>
        <v>070700051107</v>
      </c>
      <c r="C1552" t="s">
        <v>1365</v>
      </c>
      <c r="D1552">
        <v>70700051108</v>
      </c>
      <c r="E1552" t="str">
        <f t="shared" si="51"/>
        <v>070700051108</v>
      </c>
      <c r="F1552" s="54" t="s">
        <v>3671</v>
      </c>
      <c r="G1552" t="s">
        <v>1971</v>
      </c>
      <c r="H1552" t="s">
        <v>1907</v>
      </c>
      <c r="I1552" t="s">
        <v>692</v>
      </c>
    </row>
    <row r="1553" spans="1:9" x14ac:dyDescent="0.35">
      <c r="A1553">
        <v>70700051108</v>
      </c>
      <c r="B1553" s="54" t="str">
        <f t="shared" si="52"/>
        <v>070700051108</v>
      </c>
      <c r="C1553" t="s">
        <v>90</v>
      </c>
      <c r="D1553">
        <v>70700051207</v>
      </c>
      <c r="E1553" t="str">
        <f t="shared" si="51"/>
        <v>070700051207</v>
      </c>
      <c r="F1553" s="54" t="s">
        <v>3672</v>
      </c>
      <c r="G1553" t="s">
        <v>1971</v>
      </c>
      <c r="H1553" t="s">
        <v>1907</v>
      </c>
      <c r="I1553" t="s">
        <v>692</v>
      </c>
    </row>
    <row r="1554" spans="1:9" x14ac:dyDescent="0.35">
      <c r="A1554">
        <v>70700051201</v>
      </c>
      <c r="B1554" s="54" t="str">
        <f t="shared" si="52"/>
        <v>070700051201</v>
      </c>
      <c r="C1554" t="s">
        <v>441</v>
      </c>
      <c r="D1554">
        <v>70700051202</v>
      </c>
      <c r="E1554" t="str">
        <f t="shared" si="51"/>
        <v>070700051202</v>
      </c>
      <c r="F1554" s="54" t="s">
        <v>3673</v>
      </c>
      <c r="G1554" t="s">
        <v>2140</v>
      </c>
      <c r="H1554" t="s">
        <v>1965</v>
      </c>
      <c r="I1554" t="s">
        <v>692</v>
      </c>
    </row>
    <row r="1555" spans="1:9" x14ac:dyDescent="0.35">
      <c r="A1555">
        <v>70700051202</v>
      </c>
      <c r="B1555" s="54" t="str">
        <f t="shared" si="52"/>
        <v>070700051202</v>
      </c>
      <c r="C1555" t="s">
        <v>1144</v>
      </c>
      <c r="D1555">
        <v>70700051205</v>
      </c>
      <c r="E1555" t="str">
        <f t="shared" si="51"/>
        <v>070700051205</v>
      </c>
      <c r="F1555" s="54" t="s">
        <v>3674</v>
      </c>
      <c r="G1555" t="s">
        <v>1971</v>
      </c>
      <c r="H1555" t="s">
        <v>1907</v>
      </c>
      <c r="I1555" t="s">
        <v>692</v>
      </c>
    </row>
    <row r="1556" spans="1:9" x14ac:dyDescent="0.35">
      <c r="A1556">
        <v>70700051203</v>
      </c>
      <c r="B1556" s="54" t="str">
        <f t="shared" si="52"/>
        <v>070700051203</v>
      </c>
      <c r="C1556" t="s">
        <v>1015</v>
      </c>
      <c r="D1556">
        <v>70700051205</v>
      </c>
      <c r="E1556" t="str">
        <f t="shared" si="51"/>
        <v>070700051205</v>
      </c>
      <c r="F1556" s="54" t="s">
        <v>3675</v>
      </c>
      <c r="G1556" t="s">
        <v>1971</v>
      </c>
      <c r="H1556" t="s">
        <v>1907</v>
      </c>
      <c r="I1556" t="s">
        <v>692</v>
      </c>
    </row>
    <row r="1557" spans="1:9" x14ac:dyDescent="0.35">
      <c r="A1557">
        <v>70700051204</v>
      </c>
      <c r="B1557" s="54" t="str">
        <f t="shared" si="52"/>
        <v>070700051204</v>
      </c>
      <c r="C1557" t="s">
        <v>94</v>
      </c>
      <c r="D1557">
        <v>70700051205</v>
      </c>
      <c r="E1557" t="str">
        <f t="shared" si="51"/>
        <v>070700051205</v>
      </c>
      <c r="F1557" s="54" t="s">
        <v>3676</v>
      </c>
      <c r="G1557" t="s">
        <v>1971</v>
      </c>
      <c r="H1557" t="s">
        <v>1907</v>
      </c>
      <c r="I1557" t="s">
        <v>692</v>
      </c>
    </row>
    <row r="1558" spans="1:9" x14ac:dyDescent="0.35">
      <c r="A1558">
        <v>70700051205</v>
      </c>
      <c r="B1558" s="54" t="str">
        <f t="shared" si="52"/>
        <v>070700051205</v>
      </c>
      <c r="C1558" t="s">
        <v>1138</v>
      </c>
      <c r="D1558">
        <v>70700051207</v>
      </c>
      <c r="E1558" t="str">
        <f t="shared" si="51"/>
        <v>070700051207</v>
      </c>
      <c r="F1558" s="54" t="s">
        <v>3677</v>
      </c>
      <c r="G1558" t="s">
        <v>1971</v>
      </c>
      <c r="H1558" t="s">
        <v>1907</v>
      </c>
      <c r="I1558" t="s">
        <v>692</v>
      </c>
    </row>
    <row r="1559" spans="1:9" x14ac:dyDescent="0.35">
      <c r="A1559">
        <v>70700051206</v>
      </c>
      <c r="B1559" s="54" t="str">
        <f t="shared" si="52"/>
        <v>070700051206</v>
      </c>
      <c r="C1559" t="s">
        <v>1121</v>
      </c>
      <c r="D1559">
        <v>70700051207</v>
      </c>
      <c r="E1559" t="str">
        <f t="shared" si="51"/>
        <v>070700051207</v>
      </c>
      <c r="F1559" s="54" t="s">
        <v>3678</v>
      </c>
      <c r="G1559" t="s">
        <v>1971</v>
      </c>
      <c r="H1559" t="s">
        <v>1907</v>
      </c>
      <c r="I1559" t="s">
        <v>692</v>
      </c>
    </row>
    <row r="1560" spans="1:9" x14ac:dyDescent="0.35">
      <c r="A1560">
        <v>70700051207</v>
      </c>
      <c r="B1560" s="54" t="str">
        <f t="shared" si="52"/>
        <v>070700051207</v>
      </c>
      <c r="C1560" t="s">
        <v>3679</v>
      </c>
      <c r="D1560">
        <v>70700051701</v>
      </c>
      <c r="E1560" t="str">
        <f t="shared" si="51"/>
        <v>070700051701</v>
      </c>
      <c r="F1560" s="54" t="s">
        <v>3680</v>
      </c>
      <c r="G1560" t="s">
        <v>1971</v>
      </c>
      <c r="H1560" t="s">
        <v>1907</v>
      </c>
      <c r="I1560" t="s">
        <v>692</v>
      </c>
    </row>
    <row r="1561" spans="1:9" x14ac:dyDescent="0.35">
      <c r="A1561">
        <v>70700051301</v>
      </c>
      <c r="B1561" s="54" t="str">
        <f t="shared" si="52"/>
        <v>070700051301</v>
      </c>
      <c r="C1561" t="s">
        <v>647</v>
      </c>
      <c r="D1561">
        <v>70700051302</v>
      </c>
      <c r="E1561" t="str">
        <f t="shared" si="51"/>
        <v>070700051302</v>
      </c>
      <c r="F1561" s="54" t="s">
        <v>3681</v>
      </c>
      <c r="G1561" t="s">
        <v>1971</v>
      </c>
      <c r="H1561" t="s">
        <v>1907</v>
      </c>
      <c r="I1561" t="s">
        <v>692</v>
      </c>
    </row>
    <row r="1562" spans="1:9" x14ac:dyDescent="0.35">
      <c r="A1562">
        <v>70700051302</v>
      </c>
      <c r="B1562" s="54" t="str">
        <f t="shared" si="52"/>
        <v>070700051302</v>
      </c>
      <c r="C1562" t="s">
        <v>632</v>
      </c>
      <c r="D1562">
        <v>70700051303</v>
      </c>
      <c r="E1562" t="str">
        <f t="shared" si="51"/>
        <v>070700051303</v>
      </c>
      <c r="F1562" s="54" t="s">
        <v>3682</v>
      </c>
      <c r="G1562" t="s">
        <v>1971</v>
      </c>
      <c r="H1562" t="s">
        <v>1907</v>
      </c>
      <c r="I1562" t="s">
        <v>692</v>
      </c>
    </row>
    <row r="1563" spans="1:9" x14ac:dyDescent="0.35">
      <c r="A1563">
        <v>70700051303</v>
      </c>
      <c r="B1563" s="54" t="str">
        <f t="shared" si="52"/>
        <v>070700051303</v>
      </c>
      <c r="C1563" t="s">
        <v>633</v>
      </c>
      <c r="D1563">
        <v>70700051701</v>
      </c>
      <c r="E1563" t="str">
        <f t="shared" si="51"/>
        <v>070700051701</v>
      </c>
      <c r="F1563" s="54" t="s">
        <v>3683</v>
      </c>
      <c r="G1563" t="s">
        <v>1971</v>
      </c>
      <c r="H1563" t="s">
        <v>1907</v>
      </c>
      <c r="I1563" t="s">
        <v>692</v>
      </c>
    </row>
    <row r="1564" spans="1:9" x14ac:dyDescent="0.35">
      <c r="A1564">
        <v>70700051401</v>
      </c>
      <c r="B1564" s="54" t="str">
        <f t="shared" si="52"/>
        <v>070700051401</v>
      </c>
      <c r="C1564" t="s">
        <v>357</v>
      </c>
      <c r="D1564">
        <v>70700051402</v>
      </c>
      <c r="E1564" t="str">
        <f t="shared" si="51"/>
        <v>070700051402</v>
      </c>
      <c r="F1564" s="54" t="s">
        <v>3684</v>
      </c>
      <c r="G1564" t="s">
        <v>1971</v>
      </c>
      <c r="H1564" t="s">
        <v>1907</v>
      </c>
      <c r="I1564" t="s">
        <v>692</v>
      </c>
    </row>
    <row r="1565" spans="1:9" x14ac:dyDescent="0.35">
      <c r="A1565">
        <v>70700051402</v>
      </c>
      <c r="B1565" s="54" t="str">
        <f t="shared" si="52"/>
        <v>070700051402</v>
      </c>
      <c r="C1565" t="s">
        <v>1021</v>
      </c>
      <c r="D1565">
        <v>70700051403</v>
      </c>
      <c r="E1565" t="str">
        <f t="shared" si="51"/>
        <v>070700051403</v>
      </c>
      <c r="F1565" s="54" t="s">
        <v>3685</v>
      </c>
      <c r="G1565" t="s">
        <v>1971</v>
      </c>
      <c r="H1565" t="s">
        <v>1907</v>
      </c>
      <c r="I1565" t="s">
        <v>692</v>
      </c>
    </row>
    <row r="1566" spans="1:9" x14ac:dyDescent="0.35">
      <c r="A1566">
        <v>70700051403</v>
      </c>
      <c r="B1566" s="54" t="str">
        <f t="shared" si="52"/>
        <v>070700051403</v>
      </c>
      <c r="C1566" t="s">
        <v>452</v>
      </c>
      <c r="D1566">
        <v>70700051405</v>
      </c>
      <c r="E1566" t="str">
        <f t="shared" si="51"/>
        <v>070700051405</v>
      </c>
      <c r="F1566" s="54" t="s">
        <v>3686</v>
      </c>
      <c r="G1566" t="s">
        <v>1971</v>
      </c>
      <c r="H1566" t="s">
        <v>1907</v>
      </c>
      <c r="I1566" t="s">
        <v>692</v>
      </c>
    </row>
    <row r="1567" spans="1:9" x14ac:dyDescent="0.35">
      <c r="A1567">
        <v>70700051404</v>
      </c>
      <c r="B1567" s="54" t="str">
        <f t="shared" si="52"/>
        <v>070700051404</v>
      </c>
      <c r="C1567" t="s">
        <v>450</v>
      </c>
      <c r="D1567">
        <v>70700051406</v>
      </c>
      <c r="E1567" t="str">
        <f t="shared" si="51"/>
        <v>070700051406</v>
      </c>
      <c r="F1567" s="54" t="s">
        <v>3687</v>
      </c>
      <c r="G1567" t="s">
        <v>1971</v>
      </c>
      <c r="H1567" t="s">
        <v>1907</v>
      </c>
      <c r="I1567" t="s">
        <v>692</v>
      </c>
    </row>
    <row r="1568" spans="1:9" x14ac:dyDescent="0.35">
      <c r="A1568">
        <v>70700051405</v>
      </c>
      <c r="B1568" s="54" t="str">
        <f t="shared" si="52"/>
        <v>070700051405</v>
      </c>
      <c r="C1568" t="s">
        <v>1124</v>
      </c>
      <c r="D1568">
        <v>70700051406</v>
      </c>
      <c r="E1568" t="str">
        <f t="shared" si="51"/>
        <v>070700051406</v>
      </c>
      <c r="F1568" s="54" t="s">
        <v>3688</v>
      </c>
      <c r="G1568" t="s">
        <v>1971</v>
      </c>
      <c r="H1568" t="s">
        <v>1907</v>
      </c>
      <c r="I1568" t="s">
        <v>692</v>
      </c>
    </row>
    <row r="1569" spans="1:9" x14ac:dyDescent="0.35">
      <c r="A1569">
        <v>70700051406</v>
      </c>
      <c r="B1569" s="54" t="str">
        <f t="shared" si="52"/>
        <v>070700051406</v>
      </c>
      <c r="C1569" t="s">
        <v>1016</v>
      </c>
      <c r="D1569">
        <v>70700051407</v>
      </c>
      <c r="E1569" t="str">
        <f t="shared" si="51"/>
        <v>070700051407</v>
      </c>
      <c r="F1569" s="54" t="s">
        <v>3689</v>
      </c>
      <c r="G1569" t="s">
        <v>1971</v>
      </c>
      <c r="H1569" t="s">
        <v>1907</v>
      </c>
      <c r="I1569" t="s">
        <v>692</v>
      </c>
    </row>
    <row r="1570" spans="1:9" x14ac:dyDescent="0.35">
      <c r="A1570">
        <v>70700051407</v>
      </c>
      <c r="B1570" s="54" t="str">
        <f t="shared" si="52"/>
        <v>070700051407</v>
      </c>
      <c r="C1570" t="s">
        <v>78</v>
      </c>
      <c r="D1570">
        <v>70700051702</v>
      </c>
      <c r="E1570" t="str">
        <f t="shared" si="51"/>
        <v>070700051702</v>
      </c>
      <c r="F1570" s="54" t="s">
        <v>3690</v>
      </c>
      <c r="G1570" t="s">
        <v>1971</v>
      </c>
      <c r="H1570" t="s">
        <v>1907</v>
      </c>
      <c r="I1570" t="s">
        <v>692</v>
      </c>
    </row>
    <row r="1571" spans="1:9" x14ac:dyDescent="0.35">
      <c r="A1571">
        <v>70700051501</v>
      </c>
      <c r="B1571" s="54" t="str">
        <f t="shared" si="52"/>
        <v>070700051501</v>
      </c>
      <c r="C1571" t="s">
        <v>839</v>
      </c>
      <c r="D1571">
        <v>70700051503</v>
      </c>
      <c r="E1571" t="str">
        <f t="shared" si="51"/>
        <v>070700051503</v>
      </c>
      <c r="F1571" s="54" t="s">
        <v>3691</v>
      </c>
      <c r="G1571" t="s">
        <v>1971</v>
      </c>
      <c r="H1571" t="s">
        <v>1907</v>
      </c>
      <c r="I1571" t="s">
        <v>692</v>
      </c>
    </row>
    <row r="1572" spans="1:9" x14ac:dyDescent="0.35">
      <c r="A1572">
        <v>70700051502</v>
      </c>
      <c r="B1572" s="54" t="str">
        <f t="shared" si="52"/>
        <v>070700051502</v>
      </c>
      <c r="C1572" t="s">
        <v>1369</v>
      </c>
      <c r="D1572">
        <v>70700051503</v>
      </c>
      <c r="E1572" t="str">
        <f t="shared" si="51"/>
        <v>070700051503</v>
      </c>
      <c r="F1572" s="54" t="s">
        <v>3692</v>
      </c>
      <c r="G1572" t="s">
        <v>1906</v>
      </c>
      <c r="H1572" t="s">
        <v>1907</v>
      </c>
      <c r="I1572" t="s">
        <v>692</v>
      </c>
    </row>
    <row r="1573" spans="1:9" x14ac:dyDescent="0.35">
      <c r="A1573">
        <v>70700051503</v>
      </c>
      <c r="B1573" s="54" t="str">
        <f t="shared" si="52"/>
        <v>070700051503</v>
      </c>
      <c r="C1573" t="s">
        <v>1368</v>
      </c>
      <c r="D1573">
        <v>70700051504</v>
      </c>
      <c r="E1573" t="str">
        <f t="shared" si="51"/>
        <v>070700051504</v>
      </c>
      <c r="F1573" s="54" t="s">
        <v>3693</v>
      </c>
      <c r="G1573" t="s">
        <v>1971</v>
      </c>
      <c r="H1573" t="s">
        <v>1907</v>
      </c>
      <c r="I1573" t="s">
        <v>692</v>
      </c>
    </row>
    <row r="1574" spans="1:9" x14ac:dyDescent="0.35">
      <c r="A1574">
        <v>70700051504</v>
      </c>
      <c r="B1574" s="54" t="str">
        <f t="shared" si="52"/>
        <v>070700051504</v>
      </c>
      <c r="C1574" t="s">
        <v>3694</v>
      </c>
      <c r="D1574">
        <v>70700051705</v>
      </c>
      <c r="E1574" t="str">
        <f t="shared" si="51"/>
        <v>070700051705</v>
      </c>
      <c r="F1574" s="54" t="s">
        <v>3695</v>
      </c>
      <c r="G1574" t="s">
        <v>2044</v>
      </c>
      <c r="H1574" t="s">
        <v>1907</v>
      </c>
      <c r="I1574" t="s">
        <v>692</v>
      </c>
    </row>
    <row r="1575" spans="1:9" x14ac:dyDescent="0.35">
      <c r="A1575">
        <v>70700051601</v>
      </c>
      <c r="B1575" s="54" t="str">
        <f t="shared" si="52"/>
        <v>070700051601</v>
      </c>
      <c r="C1575" t="s">
        <v>1022</v>
      </c>
      <c r="D1575">
        <v>70700051603</v>
      </c>
      <c r="E1575" t="str">
        <f t="shared" si="51"/>
        <v>070700051603</v>
      </c>
      <c r="F1575" s="54" t="s">
        <v>3696</v>
      </c>
      <c r="G1575" t="s">
        <v>1971</v>
      </c>
      <c r="H1575" t="s">
        <v>1907</v>
      </c>
      <c r="I1575" t="s">
        <v>692</v>
      </c>
    </row>
    <row r="1576" spans="1:9" x14ac:dyDescent="0.35">
      <c r="A1576">
        <v>70700051602</v>
      </c>
      <c r="B1576" s="54" t="str">
        <f t="shared" si="52"/>
        <v>070700051602</v>
      </c>
      <c r="C1576" t="s">
        <v>424</v>
      </c>
      <c r="D1576">
        <v>70700051603</v>
      </c>
      <c r="E1576" t="str">
        <f t="shared" si="51"/>
        <v>070700051603</v>
      </c>
      <c r="F1576" s="54" t="s">
        <v>3697</v>
      </c>
      <c r="G1576" t="s">
        <v>1971</v>
      </c>
      <c r="H1576" t="s">
        <v>1907</v>
      </c>
      <c r="I1576" t="s">
        <v>692</v>
      </c>
    </row>
    <row r="1577" spans="1:9" x14ac:dyDescent="0.35">
      <c r="A1577">
        <v>70700051603</v>
      </c>
      <c r="B1577" s="54" t="str">
        <f t="shared" si="52"/>
        <v>070700051603</v>
      </c>
      <c r="C1577" t="s">
        <v>425</v>
      </c>
      <c r="D1577">
        <v>70700051707</v>
      </c>
      <c r="E1577" t="str">
        <f t="shared" si="51"/>
        <v>070700051707</v>
      </c>
      <c r="F1577" s="54" t="s">
        <v>3698</v>
      </c>
      <c r="G1577" t="s">
        <v>1971</v>
      </c>
      <c r="H1577" t="s">
        <v>1907</v>
      </c>
      <c r="I1577" t="s">
        <v>692</v>
      </c>
    </row>
    <row r="1578" spans="1:9" x14ac:dyDescent="0.35">
      <c r="A1578">
        <v>70700051701</v>
      </c>
      <c r="B1578" s="54" t="str">
        <f t="shared" si="52"/>
        <v>070700051701</v>
      </c>
      <c r="C1578" t="s">
        <v>1118</v>
      </c>
      <c r="D1578">
        <v>70700051702</v>
      </c>
      <c r="E1578" t="str">
        <f t="shared" si="51"/>
        <v>070700051702</v>
      </c>
      <c r="F1578" s="54" t="s">
        <v>3699</v>
      </c>
      <c r="G1578" t="s">
        <v>1971</v>
      </c>
      <c r="H1578" t="s">
        <v>1907</v>
      </c>
      <c r="I1578" t="s">
        <v>692</v>
      </c>
    </row>
    <row r="1579" spans="1:9" x14ac:dyDescent="0.35">
      <c r="A1579">
        <v>70700051702</v>
      </c>
      <c r="B1579" s="54" t="str">
        <f t="shared" si="52"/>
        <v>070700051702</v>
      </c>
      <c r="C1579" t="s">
        <v>1003</v>
      </c>
      <c r="D1579">
        <v>70700051705</v>
      </c>
      <c r="E1579" t="str">
        <f t="shared" si="51"/>
        <v>070700051705</v>
      </c>
      <c r="F1579" s="54" t="s">
        <v>3700</v>
      </c>
      <c r="G1579" t="s">
        <v>1971</v>
      </c>
      <c r="H1579" t="s">
        <v>1907</v>
      </c>
      <c r="I1579" t="s">
        <v>692</v>
      </c>
    </row>
    <row r="1580" spans="1:9" x14ac:dyDescent="0.35">
      <c r="A1580">
        <v>70700051703</v>
      </c>
      <c r="B1580" s="54" t="str">
        <f t="shared" si="52"/>
        <v>070700051703</v>
      </c>
      <c r="C1580" t="s">
        <v>555</v>
      </c>
      <c r="D1580">
        <v>70700051705</v>
      </c>
      <c r="E1580" t="str">
        <f t="shared" si="51"/>
        <v>070700051705</v>
      </c>
      <c r="F1580" s="54" t="s">
        <v>3701</v>
      </c>
      <c r="G1580" t="s">
        <v>1971</v>
      </c>
      <c r="H1580" t="s">
        <v>1907</v>
      </c>
      <c r="I1580" t="s">
        <v>692</v>
      </c>
    </row>
    <row r="1581" spans="1:9" x14ac:dyDescent="0.35">
      <c r="A1581">
        <v>70700051704</v>
      </c>
      <c r="B1581" s="54" t="str">
        <f t="shared" si="52"/>
        <v>070700051704</v>
      </c>
      <c r="C1581" t="s">
        <v>346</v>
      </c>
      <c r="D1581">
        <v>70700051705</v>
      </c>
      <c r="E1581" t="str">
        <f t="shared" si="51"/>
        <v>070700051705</v>
      </c>
      <c r="F1581" s="54" t="s">
        <v>3702</v>
      </c>
      <c r="G1581" t="s">
        <v>1971</v>
      </c>
      <c r="H1581" t="s">
        <v>1907</v>
      </c>
      <c r="I1581" t="s">
        <v>692</v>
      </c>
    </row>
    <row r="1582" spans="1:9" x14ac:dyDescent="0.35">
      <c r="A1582">
        <v>70700051705</v>
      </c>
      <c r="B1582" s="54" t="str">
        <f t="shared" si="52"/>
        <v>070700051705</v>
      </c>
      <c r="C1582" t="s">
        <v>1008</v>
      </c>
      <c r="D1582">
        <v>70700051707</v>
      </c>
      <c r="E1582" t="str">
        <f t="shared" ref="E1582:E1645" si="53">CONCATENATE(0,D1582)</f>
        <v>070700051707</v>
      </c>
      <c r="F1582" s="54" t="s">
        <v>3703</v>
      </c>
      <c r="G1582" t="s">
        <v>2044</v>
      </c>
      <c r="H1582" t="s">
        <v>1965</v>
      </c>
      <c r="I1582" t="s">
        <v>692</v>
      </c>
    </row>
    <row r="1583" spans="1:9" x14ac:dyDescent="0.35">
      <c r="A1583">
        <v>70700051706</v>
      </c>
      <c r="B1583" s="54" t="str">
        <f t="shared" si="52"/>
        <v>070700051706</v>
      </c>
      <c r="C1583" t="s">
        <v>108</v>
      </c>
      <c r="D1583">
        <v>70700051707</v>
      </c>
      <c r="E1583" t="str">
        <f t="shared" si="53"/>
        <v>070700051707</v>
      </c>
      <c r="F1583" s="54" t="s">
        <v>3704</v>
      </c>
      <c r="G1583" t="s">
        <v>1971</v>
      </c>
      <c r="H1583" t="s">
        <v>1907</v>
      </c>
      <c r="I1583" t="s">
        <v>692</v>
      </c>
    </row>
    <row r="1584" spans="1:9" x14ac:dyDescent="0.35">
      <c r="A1584">
        <v>70700051707</v>
      </c>
      <c r="B1584" s="54" t="str">
        <f t="shared" si="52"/>
        <v>070700051707</v>
      </c>
      <c r="C1584" t="s">
        <v>3705</v>
      </c>
      <c r="D1584">
        <v>70700051802</v>
      </c>
      <c r="E1584" t="str">
        <f t="shared" si="53"/>
        <v>070700051802</v>
      </c>
      <c r="F1584" s="54" t="s">
        <v>3706</v>
      </c>
      <c r="G1584" t="s">
        <v>1971</v>
      </c>
      <c r="H1584" t="s">
        <v>1907</v>
      </c>
      <c r="I1584" t="s">
        <v>692</v>
      </c>
    </row>
    <row r="1585" spans="1:9" x14ac:dyDescent="0.35">
      <c r="A1585">
        <v>70700051801</v>
      </c>
      <c r="B1585" s="54" t="str">
        <f t="shared" si="52"/>
        <v>070700051801</v>
      </c>
      <c r="C1585" t="s">
        <v>79</v>
      </c>
      <c r="D1585">
        <v>70700051802</v>
      </c>
      <c r="E1585" t="str">
        <f t="shared" si="53"/>
        <v>070700051802</v>
      </c>
      <c r="F1585" s="54" t="s">
        <v>3707</v>
      </c>
      <c r="G1585" t="s">
        <v>1971</v>
      </c>
      <c r="H1585" t="s">
        <v>1965</v>
      </c>
      <c r="I1585" t="s">
        <v>692</v>
      </c>
    </row>
    <row r="1586" spans="1:9" x14ac:dyDescent="0.35">
      <c r="A1586">
        <v>70700051802</v>
      </c>
      <c r="B1586" s="54" t="str">
        <f t="shared" si="52"/>
        <v>070700051802</v>
      </c>
      <c r="C1586" t="s">
        <v>1126</v>
      </c>
      <c r="D1586">
        <v>70700051804</v>
      </c>
      <c r="E1586" t="str">
        <f t="shared" si="53"/>
        <v>070700051804</v>
      </c>
      <c r="F1586" s="54" t="s">
        <v>3708</v>
      </c>
      <c r="G1586" t="s">
        <v>1971</v>
      </c>
      <c r="H1586" t="s">
        <v>1965</v>
      </c>
      <c r="I1586" t="s">
        <v>692</v>
      </c>
    </row>
    <row r="1587" spans="1:9" x14ac:dyDescent="0.35">
      <c r="A1587">
        <v>70700051803</v>
      </c>
      <c r="B1587" s="54" t="str">
        <f t="shared" si="52"/>
        <v>070700051803</v>
      </c>
      <c r="C1587" t="s">
        <v>348</v>
      </c>
      <c r="D1587">
        <v>70700051804</v>
      </c>
      <c r="E1587" t="str">
        <f t="shared" si="53"/>
        <v>070700051804</v>
      </c>
      <c r="F1587" s="54" t="s">
        <v>3709</v>
      </c>
      <c r="G1587" t="s">
        <v>1971</v>
      </c>
      <c r="H1587" t="s">
        <v>1907</v>
      </c>
      <c r="I1587" t="s">
        <v>692</v>
      </c>
    </row>
    <row r="1588" spans="1:9" x14ac:dyDescent="0.35">
      <c r="A1588">
        <v>70700051804</v>
      </c>
      <c r="B1588" s="54" t="str">
        <f t="shared" si="52"/>
        <v>070700051804</v>
      </c>
      <c r="C1588" t="s">
        <v>349</v>
      </c>
      <c r="D1588">
        <v>70600030704</v>
      </c>
      <c r="E1588" t="str">
        <f t="shared" si="53"/>
        <v>070600030704</v>
      </c>
      <c r="F1588" s="54" t="s">
        <v>3710</v>
      </c>
      <c r="G1588" t="s">
        <v>2044</v>
      </c>
      <c r="H1588" t="s">
        <v>1965</v>
      </c>
      <c r="I1588" t="s">
        <v>3236</v>
      </c>
    </row>
    <row r="1589" spans="1:9" x14ac:dyDescent="0.35">
      <c r="A1589">
        <v>70700060101</v>
      </c>
      <c r="B1589" s="54" t="str">
        <f t="shared" si="52"/>
        <v>070700060101</v>
      </c>
      <c r="C1589" t="s">
        <v>162</v>
      </c>
      <c r="D1589">
        <v>70700060104</v>
      </c>
      <c r="E1589" t="str">
        <f t="shared" si="53"/>
        <v>070700060104</v>
      </c>
      <c r="F1589" s="54" t="s">
        <v>3711</v>
      </c>
      <c r="G1589" t="s">
        <v>1906</v>
      </c>
      <c r="H1589" t="s">
        <v>1907</v>
      </c>
      <c r="I1589" t="s">
        <v>692</v>
      </c>
    </row>
    <row r="1590" spans="1:9" x14ac:dyDescent="0.35">
      <c r="A1590">
        <v>70700060102</v>
      </c>
      <c r="B1590" s="54" t="str">
        <f t="shared" si="52"/>
        <v>070700060102</v>
      </c>
      <c r="C1590" t="s">
        <v>163</v>
      </c>
      <c r="D1590">
        <v>70700060104</v>
      </c>
      <c r="E1590" t="str">
        <f t="shared" si="53"/>
        <v>070700060104</v>
      </c>
      <c r="F1590" s="54" t="s">
        <v>3712</v>
      </c>
      <c r="G1590" t="s">
        <v>1971</v>
      </c>
      <c r="H1590" t="s">
        <v>1907</v>
      </c>
      <c r="I1590" t="s">
        <v>692</v>
      </c>
    </row>
    <row r="1591" spans="1:9" x14ac:dyDescent="0.35">
      <c r="A1591">
        <v>70700060103</v>
      </c>
      <c r="B1591" s="54" t="str">
        <f t="shared" si="52"/>
        <v>070700060103</v>
      </c>
      <c r="C1591" t="s">
        <v>167</v>
      </c>
      <c r="D1591">
        <v>70700060104</v>
      </c>
      <c r="E1591" t="str">
        <f t="shared" si="53"/>
        <v>070700060104</v>
      </c>
      <c r="F1591" s="54" t="s">
        <v>3713</v>
      </c>
      <c r="G1591" t="s">
        <v>1906</v>
      </c>
      <c r="H1591" t="s">
        <v>1907</v>
      </c>
      <c r="I1591" t="s">
        <v>692</v>
      </c>
    </row>
    <row r="1592" spans="1:9" x14ac:dyDescent="0.35">
      <c r="A1592">
        <v>70700060104</v>
      </c>
      <c r="B1592" s="54" t="str">
        <f t="shared" si="52"/>
        <v>070700060104</v>
      </c>
      <c r="C1592" t="s">
        <v>3714</v>
      </c>
      <c r="D1592">
        <v>70700060307</v>
      </c>
      <c r="E1592" t="str">
        <f t="shared" si="53"/>
        <v>070700060307</v>
      </c>
      <c r="F1592" s="54" t="s">
        <v>3715</v>
      </c>
      <c r="G1592" t="s">
        <v>1971</v>
      </c>
      <c r="H1592" t="s">
        <v>1907</v>
      </c>
      <c r="I1592" t="s">
        <v>692</v>
      </c>
    </row>
    <row r="1593" spans="1:9" x14ac:dyDescent="0.35">
      <c r="A1593">
        <v>70700060201</v>
      </c>
      <c r="B1593" s="54" t="str">
        <f t="shared" si="52"/>
        <v>070700060201</v>
      </c>
      <c r="C1593" t="s">
        <v>178</v>
      </c>
      <c r="D1593">
        <v>70700060202</v>
      </c>
      <c r="E1593" t="str">
        <f t="shared" si="53"/>
        <v>070700060202</v>
      </c>
      <c r="F1593" s="54" t="s">
        <v>3716</v>
      </c>
      <c r="G1593" t="s">
        <v>1906</v>
      </c>
      <c r="H1593" t="s">
        <v>1907</v>
      </c>
      <c r="I1593" t="s">
        <v>692</v>
      </c>
    </row>
    <row r="1594" spans="1:9" x14ac:dyDescent="0.35">
      <c r="A1594">
        <v>70700060202</v>
      </c>
      <c r="B1594" s="54" t="str">
        <f t="shared" si="52"/>
        <v>070700060202</v>
      </c>
      <c r="C1594" t="s">
        <v>822</v>
      </c>
      <c r="D1594">
        <v>70700060205</v>
      </c>
      <c r="E1594" t="str">
        <f t="shared" si="53"/>
        <v>070700060205</v>
      </c>
      <c r="F1594" s="54" t="s">
        <v>3717</v>
      </c>
      <c r="G1594" t="s">
        <v>1971</v>
      </c>
      <c r="H1594" t="s">
        <v>1907</v>
      </c>
      <c r="I1594" t="s">
        <v>692</v>
      </c>
    </row>
    <row r="1595" spans="1:9" x14ac:dyDescent="0.35">
      <c r="A1595">
        <v>70700060203</v>
      </c>
      <c r="B1595" s="54" t="str">
        <f t="shared" si="52"/>
        <v>070700060203</v>
      </c>
      <c r="C1595" t="s">
        <v>181</v>
      </c>
      <c r="D1595">
        <v>70700060205</v>
      </c>
      <c r="E1595" t="str">
        <f t="shared" si="53"/>
        <v>070700060205</v>
      </c>
      <c r="F1595" s="54" t="s">
        <v>3718</v>
      </c>
      <c r="G1595" t="s">
        <v>1906</v>
      </c>
      <c r="H1595" t="s">
        <v>1907</v>
      </c>
      <c r="I1595" t="s">
        <v>692</v>
      </c>
    </row>
    <row r="1596" spans="1:9" x14ac:dyDescent="0.35">
      <c r="A1596">
        <v>70700060204</v>
      </c>
      <c r="B1596" s="54" t="str">
        <f t="shared" si="52"/>
        <v>070700060204</v>
      </c>
      <c r="C1596" t="s">
        <v>186</v>
      </c>
      <c r="D1596">
        <v>70700060205</v>
      </c>
      <c r="E1596" t="str">
        <f t="shared" si="53"/>
        <v>070700060205</v>
      </c>
      <c r="F1596" s="54" t="s">
        <v>3719</v>
      </c>
      <c r="G1596" t="s">
        <v>1971</v>
      </c>
      <c r="H1596" t="s">
        <v>1907</v>
      </c>
      <c r="I1596" t="s">
        <v>692</v>
      </c>
    </row>
    <row r="1597" spans="1:9" x14ac:dyDescent="0.35">
      <c r="A1597">
        <v>70700060205</v>
      </c>
      <c r="B1597" s="54" t="str">
        <f t="shared" si="52"/>
        <v>070700060205</v>
      </c>
      <c r="C1597" t="s">
        <v>13</v>
      </c>
      <c r="D1597">
        <v>70700060310</v>
      </c>
      <c r="E1597" t="str">
        <f t="shared" si="53"/>
        <v>070700060310</v>
      </c>
      <c r="F1597" s="54" t="s">
        <v>3720</v>
      </c>
      <c r="G1597" t="s">
        <v>1971</v>
      </c>
      <c r="H1597" t="s">
        <v>1907</v>
      </c>
      <c r="I1597" t="s">
        <v>692</v>
      </c>
    </row>
    <row r="1598" spans="1:9" x14ac:dyDescent="0.35">
      <c r="A1598">
        <v>70700060301</v>
      </c>
      <c r="B1598" s="54" t="str">
        <f t="shared" si="52"/>
        <v>070700060301</v>
      </c>
      <c r="C1598" t="s">
        <v>166</v>
      </c>
      <c r="D1598">
        <v>70700060307</v>
      </c>
      <c r="E1598" t="str">
        <f t="shared" si="53"/>
        <v>070700060307</v>
      </c>
      <c r="F1598" s="54" t="s">
        <v>3721</v>
      </c>
      <c r="G1598" t="s">
        <v>1906</v>
      </c>
      <c r="H1598" t="s">
        <v>1907</v>
      </c>
      <c r="I1598" t="s">
        <v>692</v>
      </c>
    </row>
    <row r="1599" spans="1:9" x14ac:dyDescent="0.35">
      <c r="A1599">
        <v>70700060302</v>
      </c>
      <c r="B1599" s="54" t="str">
        <f t="shared" si="52"/>
        <v>070700060302</v>
      </c>
      <c r="C1599" t="s">
        <v>169</v>
      </c>
      <c r="D1599">
        <v>70700060307</v>
      </c>
      <c r="E1599" t="str">
        <f t="shared" si="53"/>
        <v>070700060307</v>
      </c>
      <c r="F1599" s="54" t="s">
        <v>3722</v>
      </c>
      <c r="G1599" t="s">
        <v>1906</v>
      </c>
      <c r="H1599" t="s">
        <v>1907</v>
      </c>
      <c r="I1599" t="s">
        <v>692</v>
      </c>
    </row>
    <row r="1600" spans="1:9" x14ac:dyDescent="0.35">
      <c r="A1600">
        <v>70700060303</v>
      </c>
      <c r="B1600" s="54" t="str">
        <f t="shared" si="52"/>
        <v>070700060303</v>
      </c>
      <c r="C1600" t="s">
        <v>177</v>
      </c>
      <c r="D1600">
        <v>70700060307</v>
      </c>
      <c r="E1600" t="str">
        <f t="shared" si="53"/>
        <v>070700060307</v>
      </c>
      <c r="F1600" s="54" t="s">
        <v>3723</v>
      </c>
      <c r="G1600" t="s">
        <v>1906</v>
      </c>
      <c r="H1600" t="s">
        <v>1907</v>
      </c>
      <c r="I1600" t="s">
        <v>692</v>
      </c>
    </row>
    <row r="1601" spans="1:9" x14ac:dyDescent="0.35">
      <c r="A1601">
        <v>70700060304</v>
      </c>
      <c r="B1601" s="54" t="str">
        <f t="shared" si="52"/>
        <v>070700060304</v>
      </c>
      <c r="C1601" t="s">
        <v>3724</v>
      </c>
      <c r="D1601">
        <v>70700060307</v>
      </c>
      <c r="E1601" t="str">
        <f t="shared" si="53"/>
        <v>070700060307</v>
      </c>
      <c r="F1601" s="54" t="s">
        <v>3725</v>
      </c>
      <c r="G1601" t="s">
        <v>1906</v>
      </c>
      <c r="H1601" t="s">
        <v>1907</v>
      </c>
      <c r="I1601" t="s">
        <v>692</v>
      </c>
    </row>
    <row r="1602" spans="1:9" x14ac:dyDescent="0.35">
      <c r="A1602">
        <v>70700060305</v>
      </c>
      <c r="B1602" s="54" t="str">
        <f t="shared" ref="B1602:B1665" si="54">LEFT(F1602,12)</f>
        <v>070700060305</v>
      </c>
      <c r="C1602" t="s">
        <v>33</v>
      </c>
      <c r="D1602">
        <v>70700060307</v>
      </c>
      <c r="E1602" t="str">
        <f t="shared" si="53"/>
        <v>070700060307</v>
      </c>
      <c r="F1602" s="54" t="s">
        <v>3726</v>
      </c>
      <c r="G1602" t="s">
        <v>1971</v>
      </c>
      <c r="H1602" t="s">
        <v>1907</v>
      </c>
      <c r="I1602" t="s">
        <v>692</v>
      </c>
    </row>
    <row r="1603" spans="1:9" x14ac:dyDescent="0.35">
      <c r="A1603">
        <v>70700060306</v>
      </c>
      <c r="B1603" s="54" t="str">
        <f t="shared" si="54"/>
        <v>070700060306</v>
      </c>
      <c r="C1603" t="s">
        <v>15</v>
      </c>
      <c r="D1603">
        <v>70700060307</v>
      </c>
      <c r="E1603" t="str">
        <f t="shared" si="53"/>
        <v>070700060307</v>
      </c>
      <c r="F1603" s="54" t="s">
        <v>3727</v>
      </c>
      <c r="G1603" t="s">
        <v>1971</v>
      </c>
      <c r="H1603" t="s">
        <v>1907</v>
      </c>
      <c r="I1603" t="s">
        <v>692</v>
      </c>
    </row>
    <row r="1604" spans="1:9" x14ac:dyDescent="0.35">
      <c r="A1604">
        <v>70700060307</v>
      </c>
      <c r="B1604" s="54" t="str">
        <f t="shared" si="54"/>
        <v>070700060307</v>
      </c>
      <c r="C1604" t="s">
        <v>823</v>
      </c>
      <c r="D1604">
        <v>70700060310</v>
      </c>
      <c r="E1604" t="str">
        <f t="shared" si="53"/>
        <v>070700060310</v>
      </c>
      <c r="F1604" s="54" t="s">
        <v>3728</v>
      </c>
      <c r="G1604" t="s">
        <v>1971</v>
      </c>
      <c r="H1604" t="s">
        <v>1907</v>
      </c>
      <c r="I1604" t="s">
        <v>692</v>
      </c>
    </row>
    <row r="1605" spans="1:9" x14ac:dyDescent="0.35">
      <c r="A1605">
        <v>70700060308</v>
      </c>
      <c r="B1605" s="54" t="str">
        <f t="shared" si="54"/>
        <v>070700060308</v>
      </c>
      <c r="C1605" t="s">
        <v>185</v>
      </c>
      <c r="D1605">
        <v>70700060310</v>
      </c>
      <c r="E1605" t="str">
        <f t="shared" si="53"/>
        <v>070700060310</v>
      </c>
      <c r="F1605" s="54" t="s">
        <v>3729</v>
      </c>
      <c r="G1605" t="s">
        <v>1906</v>
      </c>
      <c r="H1605" t="s">
        <v>1907</v>
      </c>
      <c r="I1605" t="s">
        <v>692</v>
      </c>
    </row>
    <row r="1606" spans="1:9" x14ac:dyDescent="0.35">
      <c r="A1606">
        <v>70700060309</v>
      </c>
      <c r="B1606" s="54" t="str">
        <f t="shared" si="54"/>
        <v>070700060309</v>
      </c>
      <c r="C1606" t="s">
        <v>57</v>
      </c>
      <c r="D1606">
        <v>70700060310</v>
      </c>
      <c r="E1606" t="str">
        <f t="shared" si="53"/>
        <v>070700060310</v>
      </c>
      <c r="F1606" s="54" t="s">
        <v>3730</v>
      </c>
      <c r="G1606" t="s">
        <v>1906</v>
      </c>
      <c r="H1606" t="s">
        <v>1907</v>
      </c>
      <c r="I1606" t="s">
        <v>692</v>
      </c>
    </row>
    <row r="1607" spans="1:9" x14ac:dyDescent="0.35">
      <c r="A1607">
        <v>70700060310</v>
      </c>
      <c r="B1607" s="54" t="str">
        <f t="shared" si="54"/>
        <v>070700060310</v>
      </c>
      <c r="C1607" t="s">
        <v>3731</v>
      </c>
      <c r="D1607">
        <v>70700060402</v>
      </c>
      <c r="E1607" t="str">
        <f t="shared" si="53"/>
        <v>070700060402</v>
      </c>
      <c r="F1607" s="54" t="s">
        <v>3732</v>
      </c>
      <c r="G1607" t="s">
        <v>1906</v>
      </c>
      <c r="H1607" t="s">
        <v>1907</v>
      </c>
      <c r="I1607" t="s">
        <v>692</v>
      </c>
    </row>
    <row r="1608" spans="1:9" x14ac:dyDescent="0.35">
      <c r="A1608">
        <v>70700060401</v>
      </c>
      <c r="B1608" s="54" t="str">
        <f t="shared" si="54"/>
        <v>070700060401</v>
      </c>
      <c r="C1608" t="s">
        <v>187</v>
      </c>
      <c r="D1608">
        <v>70700060402</v>
      </c>
      <c r="E1608" t="str">
        <f t="shared" si="53"/>
        <v>070700060402</v>
      </c>
      <c r="F1608" s="54" t="s">
        <v>3733</v>
      </c>
      <c r="G1608" t="s">
        <v>1971</v>
      </c>
      <c r="H1608" t="s">
        <v>1907</v>
      </c>
      <c r="I1608" t="s">
        <v>692</v>
      </c>
    </row>
    <row r="1609" spans="1:9" x14ac:dyDescent="0.35">
      <c r="A1609">
        <v>70700060402</v>
      </c>
      <c r="B1609" s="54" t="str">
        <f t="shared" si="54"/>
        <v>070700060402</v>
      </c>
      <c r="C1609" t="s">
        <v>1393</v>
      </c>
      <c r="D1609">
        <v>70700060404</v>
      </c>
      <c r="E1609" t="str">
        <f t="shared" si="53"/>
        <v>070700060404</v>
      </c>
      <c r="F1609" s="54" t="s">
        <v>3734</v>
      </c>
      <c r="G1609" t="s">
        <v>1971</v>
      </c>
      <c r="H1609" t="s">
        <v>1907</v>
      </c>
      <c r="I1609" t="s">
        <v>692</v>
      </c>
    </row>
    <row r="1610" spans="1:9" x14ac:dyDescent="0.35">
      <c r="A1610">
        <v>70700060403</v>
      </c>
      <c r="B1610" s="54" t="str">
        <f t="shared" si="54"/>
        <v>070700060403</v>
      </c>
      <c r="C1610" t="s">
        <v>1389</v>
      </c>
      <c r="D1610">
        <v>70700060404</v>
      </c>
      <c r="E1610" t="str">
        <f t="shared" si="53"/>
        <v>070700060404</v>
      </c>
      <c r="F1610" s="54" t="s">
        <v>3735</v>
      </c>
      <c r="G1610" t="s">
        <v>1971</v>
      </c>
      <c r="H1610" t="s">
        <v>1907</v>
      </c>
      <c r="I1610" t="s">
        <v>692</v>
      </c>
    </row>
    <row r="1611" spans="1:9" x14ac:dyDescent="0.35">
      <c r="A1611">
        <v>70700060404</v>
      </c>
      <c r="B1611" s="54" t="str">
        <f t="shared" si="54"/>
        <v>070700060404</v>
      </c>
      <c r="C1611" t="s">
        <v>3736</v>
      </c>
      <c r="D1611">
        <v>70700060502</v>
      </c>
      <c r="E1611" t="str">
        <f t="shared" si="53"/>
        <v>070700060502</v>
      </c>
      <c r="F1611" s="54" t="s">
        <v>3737</v>
      </c>
      <c r="G1611" t="s">
        <v>1971</v>
      </c>
      <c r="H1611" t="s">
        <v>1907</v>
      </c>
      <c r="I1611" t="s">
        <v>692</v>
      </c>
    </row>
    <row r="1612" spans="1:9" x14ac:dyDescent="0.35">
      <c r="A1612">
        <v>70700060501</v>
      </c>
      <c r="B1612" s="54" t="str">
        <f t="shared" si="54"/>
        <v>070700060501</v>
      </c>
      <c r="C1612" t="s">
        <v>200</v>
      </c>
      <c r="D1612">
        <v>70700060502</v>
      </c>
      <c r="E1612" t="str">
        <f t="shared" si="53"/>
        <v>070700060502</v>
      </c>
      <c r="F1612" s="54" t="s">
        <v>3738</v>
      </c>
      <c r="G1612" t="s">
        <v>1971</v>
      </c>
      <c r="H1612" t="s">
        <v>1907</v>
      </c>
      <c r="I1612" t="s">
        <v>692</v>
      </c>
    </row>
    <row r="1613" spans="1:9" x14ac:dyDescent="0.35">
      <c r="A1613">
        <v>70700060502</v>
      </c>
      <c r="B1613" s="54" t="str">
        <f t="shared" si="54"/>
        <v>070700060502</v>
      </c>
      <c r="C1613" t="s">
        <v>198</v>
      </c>
      <c r="D1613">
        <v>70700060505</v>
      </c>
      <c r="E1613" t="str">
        <f t="shared" si="53"/>
        <v>070700060505</v>
      </c>
      <c r="F1613" s="54" t="s">
        <v>3739</v>
      </c>
      <c r="G1613" t="s">
        <v>1971</v>
      </c>
      <c r="H1613" t="s">
        <v>1907</v>
      </c>
      <c r="I1613" t="s">
        <v>692</v>
      </c>
    </row>
    <row r="1614" spans="1:9" x14ac:dyDescent="0.35">
      <c r="A1614">
        <v>70700060503</v>
      </c>
      <c r="B1614" s="54" t="str">
        <f t="shared" si="54"/>
        <v>070700060503</v>
      </c>
      <c r="C1614" t="s">
        <v>345</v>
      </c>
      <c r="D1614">
        <v>70700060505</v>
      </c>
      <c r="E1614" t="str">
        <f t="shared" si="53"/>
        <v>070700060505</v>
      </c>
      <c r="F1614" s="54" t="s">
        <v>3740</v>
      </c>
      <c r="G1614" t="s">
        <v>1971</v>
      </c>
      <c r="H1614" t="s">
        <v>1907</v>
      </c>
      <c r="I1614" t="s">
        <v>692</v>
      </c>
    </row>
    <row r="1615" spans="1:9" x14ac:dyDescent="0.35">
      <c r="A1615">
        <v>70700060504</v>
      </c>
      <c r="B1615" s="54" t="str">
        <f t="shared" si="54"/>
        <v>070700060504</v>
      </c>
      <c r="C1615" t="s">
        <v>49</v>
      </c>
      <c r="D1615">
        <v>70700060505</v>
      </c>
      <c r="E1615" t="str">
        <f t="shared" si="53"/>
        <v>070700060505</v>
      </c>
      <c r="F1615" s="54" t="s">
        <v>3741</v>
      </c>
      <c r="G1615" t="s">
        <v>1971</v>
      </c>
      <c r="H1615" t="s">
        <v>1907</v>
      </c>
      <c r="I1615" t="s">
        <v>692</v>
      </c>
    </row>
    <row r="1616" spans="1:9" x14ac:dyDescent="0.35">
      <c r="A1616">
        <v>70700060505</v>
      </c>
      <c r="B1616" s="54" t="str">
        <f t="shared" si="54"/>
        <v>070700060505</v>
      </c>
      <c r="C1616" t="s">
        <v>1137</v>
      </c>
      <c r="D1616">
        <v>70700060507</v>
      </c>
      <c r="E1616" t="str">
        <f t="shared" si="53"/>
        <v>070700060507</v>
      </c>
      <c r="F1616" s="54" t="s">
        <v>3742</v>
      </c>
      <c r="G1616" t="s">
        <v>1971</v>
      </c>
      <c r="H1616" t="s">
        <v>1907</v>
      </c>
      <c r="I1616" t="s">
        <v>692</v>
      </c>
    </row>
    <row r="1617" spans="1:9" x14ac:dyDescent="0.35">
      <c r="A1617">
        <v>70700060506</v>
      </c>
      <c r="B1617" s="54" t="str">
        <f t="shared" si="54"/>
        <v>070700060506</v>
      </c>
      <c r="C1617" t="s">
        <v>92</v>
      </c>
      <c r="D1617">
        <v>70700060507</v>
      </c>
      <c r="E1617" t="str">
        <f t="shared" si="53"/>
        <v>070700060507</v>
      </c>
      <c r="F1617" s="54" t="s">
        <v>3743</v>
      </c>
      <c r="G1617" t="s">
        <v>1971</v>
      </c>
      <c r="H1617" t="s">
        <v>1907</v>
      </c>
      <c r="I1617" t="s">
        <v>692</v>
      </c>
    </row>
    <row r="1618" spans="1:9" x14ac:dyDescent="0.35">
      <c r="A1618">
        <v>70700060507</v>
      </c>
      <c r="B1618" s="54" t="str">
        <f t="shared" si="54"/>
        <v>070700060507</v>
      </c>
      <c r="C1618" t="s">
        <v>199</v>
      </c>
      <c r="D1618">
        <v>70700051707</v>
      </c>
      <c r="E1618" t="str">
        <f t="shared" si="53"/>
        <v>070700051707</v>
      </c>
      <c r="F1618" s="54" t="s">
        <v>3744</v>
      </c>
      <c r="G1618" t="s">
        <v>1971</v>
      </c>
      <c r="H1618" t="s">
        <v>1907</v>
      </c>
      <c r="I1618" t="s">
        <v>692</v>
      </c>
    </row>
    <row r="1619" spans="1:9" x14ac:dyDescent="0.35">
      <c r="A1619">
        <v>70900010101</v>
      </c>
      <c r="B1619" s="54" t="str">
        <f t="shared" si="54"/>
        <v>070900010101</v>
      </c>
      <c r="C1619" t="s">
        <v>1390</v>
      </c>
      <c r="D1619">
        <v>70900010105</v>
      </c>
      <c r="E1619" t="str">
        <f t="shared" si="53"/>
        <v>070900010105</v>
      </c>
      <c r="F1619" s="54" t="s">
        <v>3745</v>
      </c>
      <c r="G1619" t="s">
        <v>1971</v>
      </c>
      <c r="H1619" t="s">
        <v>1907</v>
      </c>
      <c r="I1619" t="s">
        <v>692</v>
      </c>
    </row>
    <row r="1620" spans="1:9" x14ac:dyDescent="0.35">
      <c r="A1620">
        <v>70900010102</v>
      </c>
      <c r="B1620" s="54" t="str">
        <f t="shared" si="54"/>
        <v>070900010102</v>
      </c>
      <c r="C1620" t="s">
        <v>640</v>
      </c>
      <c r="D1620">
        <v>70900010105</v>
      </c>
      <c r="E1620" t="str">
        <f t="shared" si="53"/>
        <v>070900010105</v>
      </c>
      <c r="F1620" s="54" t="s">
        <v>3746</v>
      </c>
      <c r="G1620" t="s">
        <v>1971</v>
      </c>
      <c r="H1620" t="s">
        <v>1907</v>
      </c>
      <c r="I1620" t="s">
        <v>692</v>
      </c>
    </row>
    <row r="1621" spans="1:9" x14ac:dyDescent="0.35">
      <c r="A1621">
        <v>70900010103</v>
      </c>
      <c r="B1621" s="54" t="str">
        <f t="shared" si="54"/>
        <v>070900010103</v>
      </c>
      <c r="C1621" t="s">
        <v>653</v>
      </c>
      <c r="D1621">
        <v>70900010105</v>
      </c>
      <c r="E1621" t="str">
        <f t="shared" si="53"/>
        <v>070900010105</v>
      </c>
      <c r="F1621" s="54" t="s">
        <v>3747</v>
      </c>
      <c r="G1621" t="s">
        <v>1971</v>
      </c>
      <c r="H1621" t="s">
        <v>1907</v>
      </c>
      <c r="I1621" t="s">
        <v>692</v>
      </c>
    </row>
    <row r="1622" spans="1:9" x14ac:dyDescent="0.35">
      <c r="A1622">
        <v>70900010104</v>
      </c>
      <c r="B1622" s="54" t="str">
        <f t="shared" si="54"/>
        <v>070900010104</v>
      </c>
      <c r="C1622" t="s">
        <v>651</v>
      </c>
      <c r="D1622">
        <v>70900010105</v>
      </c>
      <c r="E1622" t="str">
        <f t="shared" si="53"/>
        <v>070900010105</v>
      </c>
      <c r="F1622" s="54" t="s">
        <v>3748</v>
      </c>
      <c r="G1622" t="s">
        <v>1971</v>
      </c>
      <c r="H1622" t="s">
        <v>1907</v>
      </c>
      <c r="I1622" t="s">
        <v>692</v>
      </c>
    </row>
    <row r="1623" spans="1:9" x14ac:dyDescent="0.35">
      <c r="A1623">
        <v>70900010105</v>
      </c>
      <c r="B1623" s="54" t="str">
        <f t="shared" si="54"/>
        <v>070900010105</v>
      </c>
      <c r="C1623" t="s">
        <v>641</v>
      </c>
      <c r="D1623">
        <v>70900010106</v>
      </c>
      <c r="E1623" t="str">
        <f t="shared" si="53"/>
        <v>070900010106</v>
      </c>
      <c r="F1623" s="54" t="s">
        <v>3749</v>
      </c>
      <c r="G1623" t="s">
        <v>1971</v>
      </c>
      <c r="H1623" t="s">
        <v>1907</v>
      </c>
      <c r="I1623" t="s">
        <v>692</v>
      </c>
    </row>
    <row r="1624" spans="1:9" x14ac:dyDescent="0.35">
      <c r="A1624">
        <v>70900010106</v>
      </c>
      <c r="B1624" s="54" t="str">
        <f t="shared" si="54"/>
        <v>070900010106</v>
      </c>
      <c r="C1624" t="s">
        <v>1384</v>
      </c>
      <c r="D1624">
        <v>70900010107</v>
      </c>
      <c r="E1624" t="str">
        <f t="shared" si="53"/>
        <v>070900010107</v>
      </c>
      <c r="F1624" s="54" t="s">
        <v>3750</v>
      </c>
      <c r="G1624" t="s">
        <v>1971</v>
      </c>
      <c r="H1624" t="s">
        <v>1907</v>
      </c>
      <c r="I1624" t="s">
        <v>692</v>
      </c>
    </row>
    <row r="1625" spans="1:9" x14ac:dyDescent="0.35">
      <c r="A1625">
        <v>70900010107</v>
      </c>
      <c r="B1625" s="54" t="str">
        <f t="shared" si="54"/>
        <v>070900010107</v>
      </c>
      <c r="C1625" t="s">
        <v>74</v>
      </c>
      <c r="D1625">
        <v>70900010207</v>
      </c>
      <c r="E1625" t="str">
        <f t="shared" si="53"/>
        <v>070900010207</v>
      </c>
      <c r="F1625" s="54" t="s">
        <v>3751</v>
      </c>
      <c r="G1625" t="s">
        <v>1971</v>
      </c>
      <c r="H1625" t="s">
        <v>1907</v>
      </c>
      <c r="I1625" t="s">
        <v>692</v>
      </c>
    </row>
    <row r="1626" spans="1:9" x14ac:dyDescent="0.35">
      <c r="A1626">
        <v>70900010201</v>
      </c>
      <c r="B1626" s="54" t="str">
        <f t="shared" si="54"/>
        <v>070900010201</v>
      </c>
      <c r="C1626" t="s">
        <v>1424</v>
      </c>
      <c r="D1626">
        <v>70900010202</v>
      </c>
      <c r="E1626" t="str">
        <f t="shared" si="53"/>
        <v>070900010202</v>
      </c>
      <c r="F1626" s="54" t="s">
        <v>3752</v>
      </c>
      <c r="G1626" t="s">
        <v>1971</v>
      </c>
      <c r="H1626" t="s">
        <v>1907</v>
      </c>
      <c r="I1626" t="s">
        <v>692</v>
      </c>
    </row>
    <row r="1627" spans="1:9" x14ac:dyDescent="0.35">
      <c r="A1627">
        <v>70900010202</v>
      </c>
      <c r="B1627" s="54" t="str">
        <f t="shared" si="54"/>
        <v>070900010202</v>
      </c>
      <c r="C1627" t="s">
        <v>1425</v>
      </c>
      <c r="D1627">
        <v>70900010203</v>
      </c>
      <c r="E1627" t="str">
        <f t="shared" si="53"/>
        <v>070900010203</v>
      </c>
      <c r="F1627" s="54" t="s">
        <v>3753</v>
      </c>
      <c r="G1627" t="s">
        <v>1971</v>
      </c>
      <c r="H1627" t="s">
        <v>1907</v>
      </c>
      <c r="I1627" t="s">
        <v>692</v>
      </c>
    </row>
    <row r="1628" spans="1:9" x14ac:dyDescent="0.35">
      <c r="A1628">
        <v>70900010203</v>
      </c>
      <c r="B1628" s="54" t="str">
        <f t="shared" si="54"/>
        <v>070900010203</v>
      </c>
      <c r="C1628" t="s">
        <v>1418</v>
      </c>
      <c r="D1628">
        <v>70900010206</v>
      </c>
      <c r="E1628" t="str">
        <f t="shared" si="53"/>
        <v>070900010206</v>
      </c>
      <c r="F1628" s="54" t="s">
        <v>3754</v>
      </c>
      <c r="G1628" t="s">
        <v>1971</v>
      </c>
      <c r="H1628" t="s">
        <v>1907</v>
      </c>
      <c r="I1628" t="s">
        <v>692</v>
      </c>
    </row>
    <row r="1629" spans="1:9" x14ac:dyDescent="0.35">
      <c r="A1629">
        <v>70900010204</v>
      </c>
      <c r="B1629" s="54" t="str">
        <f t="shared" si="54"/>
        <v>070900010204</v>
      </c>
      <c r="C1629" t="s">
        <v>92</v>
      </c>
      <c r="D1629">
        <v>70900010207</v>
      </c>
      <c r="E1629" t="str">
        <f t="shared" si="53"/>
        <v>070900010207</v>
      </c>
      <c r="F1629" s="54" t="s">
        <v>3755</v>
      </c>
      <c r="G1629" t="s">
        <v>1971</v>
      </c>
      <c r="H1629" t="s">
        <v>1907</v>
      </c>
      <c r="I1629" t="s">
        <v>692</v>
      </c>
    </row>
    <row r="1630" spans="1:9" x14ac:dyDescent="0.35">
      <c r="A1630">
        <v>70900010205</v>
      </c>
      <c r="B1630" s="54" t="str">
        <f t="shared" si="54"/>
        <v>070900010205</v>
      </c>
      <c r="C1630" t="s">
        <v>34</v>
      </c>
      <c r="D1630">
        <v>70900010207</v>
      </c>
      <c r="E1630" t="str">
        <f t="shared" si="53"/>
        <v>070900010207</v>
      </c>
      <c r="F1630" s="54" t="s">
        <v>3756</v>
      </c>
      <c r="G1630" t="s">
        <v>1971</v>
      </c>
      <c r="H1630" t="s">
        <v>1907</v>
      </c>
      <c r="I1630" t="s">
        <v>692</v>
      </c>
    </row>
    <row r="1631" spans="1:9" x14ac:dyDescent="0.35">
      <c r="A1631">
        <v>70900010206</v>
      </c>
      <c r="B1631" s="54" t="str">
        <f t="shared" si="54"/>
        <v>070900010206</v>
      </c>
      <c r="C1631" t="s">
        <v>645</v>
      </c>
      <c r="D1631">
        <v>70900010207</v>
      </c>
      <c r="E1631" t="str">
        <f t="shared" si="53"/>
        <v>070900010207</v>
      </c>
      <c r="F1631" s="54" t="s">
        <v>3757</v>
      </c>
      <c r="G1631" t="s">
        <v>1971</v>
      </c>
      <c r="H1631" t="s">
        <v>1912</v>
      </c>
      <c r="I1631" t="s">
        <v>692</v>
      </c>
    </row>
    <row r="1632" spans="1:9" x14ac:dyDescent="0.35">
      <c r="A1632">
        <v>70900010206</v>
      </c>
      <c r="B1632" s="54" t="str">
        <f t="shared" si="54"/>
        <v>070900010206</v>
      </c>
      <c r="C1632" t="s">
        <v>645</v>
      </c>
      <c r="D1632">
        <v>70900010207</v>
      </c>
      <c r="E1632" t="str">
        <f t="shared" si="53"/>
        <v>070900010207</v>
      </c>
      <c r="F1632" s="54" t="s">
        <v>3757</v>
      </c>
      <c r="G1632" t="s">
        <v>1971</v>
      </c>
      <c r="H1632" t="s">
        <v>1912</v>
      </c>
      <c r="I1632" t="s">
        <v>692</v>
      </c>
    </row>
    <row r="1633" spans="1:9" x14ac:dyDescent="0.35">
      <c r="A1633">
        <v>70900010206</v>
      </c>
      <c r="B1633" s="54" t="str">
        <f t="shared" si="54"/>
        <v>070900010206</v>
      </c>
      <c r="C1633" t="s">
        <v>645</v>
      </c>
      <c r="D1633">
        <v>70900010207</v>
      </c>
      <c r="E1633" t="str">
        <f t="shared" si="53"/>
        <v>070900010207</v>
      </c>
      <c r="F1633" s="54" t="s">
        <v>3757</v>
      </c>
      <c r="G1633" t="s">
        <v>1971</v>
      </c>
      <c r="H1633" t="s">
        <v>1912</v>
      </c>
      <c r="I1633" t="s">
        <v>692</v>
      </c>
    </row>
    <row r="1634" spans="1:9" x14ac:dyDescent="0.35">
      <c r="A1634">
        <v>70900010206</v>
      </c>
      <c r="B1634" s="54" t="str">
        <f t="shared" si="54"/>
        <v>070900010206</v>
      </c>
      <c r="C1634" t="s">
        <v>645</v>
      </c>
      <c r="D1634">
        <v>70900010207</v>
      </c>
      <c r="E1634" t="str">
        <f t="shared" si="53"/>
        <v>070900010207</v>
      </c>
      <c r="F1634" s="54" t="s">
        <v>3757</v>
      </c>
      <c r="G1634" t="s">
        <v>1971</v>
      </c>
      <c r="H1634" t="s">
        <v>1912</v>
      </c>
      <c r="I1634" t="s">
        <v>692</v>
      </c>
    </row>
    <row r="1635" spans="1:9" x14ac:dyDescent="0.35">
      <c r="A1635">
        <v>70900010207</v>
      </c>
      <c r="B1635" s="54" t="str">
        <f t="shared" si="54"/>
        <v>070900010207</v>
      </c>
      <c r="C1635" t="s">
        <v>3758</v>
      </c>
      <c r="D1635">
        <v>70900010403</v>
      </c>
      <c r="E1635" t="str">
        <f t="shared" si="53"/>
        <v>070900010403</v>
      </c>
      <c r="F1635" s="54" t="s">
        <v>3759</v>
      </c>
      <c r="G1635" t="s">
        <v>1906</v>
      </c>
      <c r="H1635" t="s">
        <v>1907</v>
      </c>
      <c r="I1635" t="s">
        <v>692</v>
      </c>
    </row>
    <row r="1636" spans="1:9" x14ac:dyDescent="0.35">
      <c r="A1636">
        <v>70900010301</v>
      </c>
      <c r="B1636" s="54" t="str">
        <f t="shared" si="54"/>
        <v>070900010301</v>
      </c>
      <c r="C1636" t="s">
        <v>1364</v>
      </c>
      <c r="D1636">
        <v>70900010302</v>
      </c>
      <c r="E1636" t="str">
        <f t="shared" si="53"/>
        <v>070900010302</v>
      </c>
      <c r="F1636" s="54" t="s">
        <v>3760</v>
      </c>
      <c r="G1636" t="s">
        <v>1971</v>
      </c>
      <c r="H1636" t="s">
        <v>1907</v>
      </c>
      <c r="I1636" t="s">
        <v>692</v>
      </c>
    </row>
    <row r="1637" spans="1:9" x14ac:dyDescent="0.35">
      <c r="A1637">
        <v>70900010302</v>
      </c>
      <c r="B1637" s="54" t="str">
        <f t="shared" si="54"/>
        <v>070900010302</v>
      </c>
      <c r="C1637" t="s">
        <v>846</v>
      </c>
      <c r="D1637">
        <v>70900010303</v>
      </c>
      <c r="E1637" t="str">
        <f t="shared" si="53"/>
        <v>070900010303</v>
      </c>
      <c r="F1637" s="54" t="s">
        <v>3761</v>
      </c>
      <c r="G1637" t="s">
        <v>1971</v>
      </c>
      <c r="H1637" t="s">
        <v>1907</v>
      </c>
      <c r="I1637" t="s">
        <v>692</v>
      </c>
    </row>
    <row r="1638" spans="1:9" x14ac:dyDescent="0.35">
      <c r="A1638">
        <v>70900010303</v>
      </c>
      <c r="B1638" s="54" t="str">
        <f t="shared" si="54"/>
        <v>070900010303</v>
      </c>
      <c r="C1638" t="s">
        <v>72</v>
      </c>
      <c r="D1638">
        <v>70900010403</v>
      </c>
      <c r="E1638" t="str">
        <f t="shared" si="53"/>
        <v>070900010403</v>
      </c>
      <c r="F1638" s="54" t="s">
        <v>3762</v>
      </c>
      <c r="G1638" t="s">
        <v>1971</v>
      </c>
      <c r="H1638" t="s">
        <v>1907</v>
      </c>
      <c r="I1638" t="s">
        <v>692</v>
      </c>
    </row>
    <row r="1639" spans="1:9" x14ac:dyDescent="0.35">
      <c r="A1639">
        <v>70900010401</v>
      </c>
      <c r="B1639" s="54" t="str">
        <f t="shared" si="54"/>
        <v>070900010401</v>
      </c>
      <c r="C1639" t="s">
        <v>841</v>
      </c>
      <c r="D1639">
        <v>70900010403</v>
      </c>
      <c r="E1639" t="str">
        <f t="shared" si="53"/>
        <v>070900010403</v>
      </c>
      <c r="F1639" s="54" t="s">
        <v>3763</v>
      </c>
      <c r="G1639" t="s">
        <v>1971</v>
      </c>
      <c r="H1639" t="s">
        <v>1907</v>
      </c>
      <c r="I1639" t="s">
        <v>692</v>
      </c>
    </row>
    <row r="1640" spans="1:9" x14ac:dyDescent="0.35">
      <c r="A1640">
        <v>70900010402</v>
      </c>
      <c r="B1640" s="54" t="str">
        <f t="shared" si="54"/>
        <v>070900010402</v>
      </c>
      <c r="C1640" t="s">
        <v>105</v>
      </c>
      <c r="D1640">
        <v>70900010403</v>
      </c>
      <c r="E1640" t="str">
        <f t="shared" si="53"/>
        <v>070900010403</v>
      </c>
      <c r="F1640" s="54" t="s">
        <v>3764</v>
      </c>
      <c r="G1640" t="s">
        <v>1971</v>
      </c>
      <c r="H1640" t="s">
        <v>1907</v>
      </c>
      <c r="I1640" t="s">
        <v>692</v>
      </c>
    </row>
    <row r="1641" spans="1:9" x14ac:dyDescent="0.35">
      <c r="A1641">
        <v>70900010403</v>
      </c>
      <c r="B1641" s="54" t="str">
        <f t="shared" si="54"/>
        <v>070900010403</v>
      </c>
      <c r="C1641" t="s">
        <v>842</v>
      </c>
      <c r="D1641">
        <v>70900010604</v>
      </c>
      <c r="E1641" t="str">
        <f t="shared" si="53"/>
        <v>070900010604</v>
      </c>
      <c r="F1641" s="54" t="s">
        <v>3765</v>
      </c>
      <c r="G1641" t="s">
        <v>1971</v>
      </c>
      <c r="H1641" t="s">
        <v>1907</v>
      </c>
      <c r="I1641" t="s">
        <v>692</v>
      </c>
    </row>
    <row r="1642" spans="1:9" x14ac:dyDescent="0.35">
      <c r="A1642">
        <v>70900010501</v>
      </c>
      <c r="B1642" s="54" t="str">
        <f t="shared" si="54"/>
        <v>070900010501</v>
      </c>
      <c r="C1642" t="s">
        <v>1371</v>
      </c>
      <c r="D1642">
        <v>70900010502</v>
      </c>
      <c r="E1642" t="str">
        <f t="shared" si="53"/>
        <v>070900010502</v>
      </c>
      <c r="F1642" s="54" t="s">
        <v>3766</v>
      </c>
      <c r="G1642" t="s">
        <v>1971</v>
      </c>
      <c r="H1642" t="s">
        <v>1907</v>
      </c>
      <c r="I1642" t="s">
        <v>692</v>
      </c>
    </row>
    <row r="1643" spans="1:9" x14ac:dyDescent="0.35">
      <c r="A1643">
        <v>70900010502</v>
      </c>
      <c r="B1643" s="54" t="str">
        <f t="shared" si="54"/>
        <v>070900010502</v>
      </c>
      <c r="C1643" t="s">
        <v>442</v>
      </c>
      <c r="D1643">
        <v>70900010503</v>
      </c>
      <c r="E1643" t="str">
        <f t="shared" si="53"/>
        <v>070900010503</v>
      </c>
      <c r="F1643" s="54" t="s">
        <v>3767</v>
      </c>
      <c r="G1643" t="s">
        <v>1971</v>
      </c>
      <c r="H1643" t="s">
        <v>1907</v>
      </c>
      <c r="I1643" t="s">
        <v>692</v>
      </c>
    </row>
    <row r="1644" spans="1:9" x14ac:dyDescent="0.35">
      <c r="A1644">
        <v>70900010503</v>
      </c>
      <c r="B1644" s="54" t="str">
        <f t="shared" si="54"/>
        <v>070900010503</v>
      </c>
      <c r="C1644" t="s">
        <v>1014</v>
      </c>
      <c r="D1644">
        <v>70900010504</v>
      </c>
      <c r="E1644" t="str">
        <f t="shared" si="53"/>
        <v>070900010504</v>
      </c>
      <c r="F1644" s="54" t="s">
        <v>3768</v>
      </c>
      <c r="G1644" t="s">
        <v>1971</v>
      </c>
      <c r="H1644" t="s">
        <v>1907</v>
      </c>
      <c r="I1644" t="s">
        <v>692</v>
      </c>
    </row>
    <row r="1645" spans="1:9" x14ac:dyDescent="0.35">
      <c r="A1645">
        <v>70900010504</v>
      </c>
      <c r="B1645" s="54" t="str">
        <f t="shared" si="54"/>
        <v>070900010504</v>
      </c>
      <c r="C1645" t="s">
        <v>81</v>
      </c>
      <c r="D1645">
        <v>70900010606</v>
      </c>
      <c r="E1645" t="str">
        <f t="shared" si="53"/>
        <v>070900010606</v>
      </c>
      <c r="F1645" s="54" t="s">
        <v>3769</v>
      </c>
      <c r="G1645" t="s">
        <v>1971</v>
      </c>
      <c r="H1645" t="s">
        <v>1907</v>
      </c>
      <c r="I1645" t="s">
        <v>692</v>
      </c>
    </row>
    <row r="1646" spans="1:9" x14ac:dyDescent="0.35">
      <c r="A1646">
        <v>70900010601</v>
      </c>
      <c r="B1646" s="54" t="str">
        <f t="shared" si="54"/>
        <v>070900010601</v>
      </c>
      <c r="C1646" t="s">
        <v>1372</v>
      </c>
      <c r="D1646">
        <v>70900010604</v>
      </c>
      <c r="E1646" t="str">
        <f t="shared" ref="E1646:E1709" si="55">CONCATENATE(0,D1646)</f>
        <v>070900010604</v>
      </c>
      <c r="F1646" s="54" t="s">
        <v>3770</v>
      </c>
      <c r="G1646" t="s">
        <v>1971</v>
      </c>
      <c r="H1646" t="s">
        <v>1907</v>
      </c>
      <c r="I1646" t="s">
        <v>692</v>
      </c>
    </row>
    <row r="1647" spans="1:9" x14ac:dyDescent="0.35">
      <c r="A1647">
        <v>70900010602</v>
      </c>
      <c r="B1647" s="54" t="str">
        <f t="shared" si="54"/>
        <v>070900010602</v>
      </c>
      <c r="C1647" t="s">
        <v>460</v>
      </c>
      <c r="D1647">
        <v>70900010603</v>
      </c>
      <c r="E1647" t="str">
        <f t="shared" si="55"/>
        <v>070900010603</v>
      </c>
      <c r="F1647" s="54" t="s">
        <v>3771</v>
      </c>
      <c r="G1647" t="s">
        <v>1971</v>
      </c>
      <c r="H1647" t="s">
        <v>1907</v>
      </c>
      <c r="I1647" t="s">
        <v>692</v>
      </c>
    </row>
    <row r="1648" spans="1:9" x14ac:dyDescent="0.35">
      <c r="A1648">
        <v>70900010603</v>
      </c>
      <c r="B1648" s="54" t="str">
        <f t="shared" si="54"/>
        <v>070900010603</v>
      </c>
      <c r="C1648" t="s">
        <v>75</v>
      </c>
      <c r="D1648">
        <v>70900010604</v>
      </c>
      <c r="E1648" t="str">
        <f t="shared" si="55"/>
        <v>070900010604</v>
      </c>
      <c r="F1648" s="54" t="s">
        <v>3772</v>
      </c>
      <c r="G1648" t="s">
        <v>1971</v>
      </c>
      <c r="H1648" t="s">
        <v>1907</v>
      </c>
      <c r="I1648" t="s">
        <v>692</v>
      </c>
    </row>
    <row r="1649" spans="1:9" x14ac:dyDescent="0.35">
      <c r="A1649">
        <v>70900010604</v>
      </c>
      <c r="B1649" s="54" t="str">
        <f t="shared" si="54"/>
        <v>070900010604</v>
      </c>
      <c r="C1649" t="s">
        <v>1373</v>
      </c>
      <c r="D1649">
        <v>70900010606</v>
      </c>
      <c r="E1649" t="str">
        <f t="shared" si="55"/>
        <v>070900010606</v>
      </c>
      <c r="F1649" s="54" t="s">
        <v>3773</v>
      </c>
      <c r="G1649" t="s">
        <v>1971</v>
      </c>
      <c r="H1649" t="s">
        <v>1907</v>
      </c>
      <c r="I1649" t="s">
        <v>692</v>
      </c>
    </row>
    <row r="1650" spans="1:9" x14ac:dyDescent="0.35">
      <c r="A1650">
        <v>70900010605</v>
      </c>
      <c r="B1650" s="54" t="str">
        <f t="shared" si="54"/>
        <v>070900010605</v>
      </c>
      <c r="C1650" t="s">
        <v>1143</v>
      </c>
      <c r="D1650">
        <v>70900010606</v>
      </c>
      <c r="E1650" t="str">
        <f t="shared" si="55"/>
        <v>070900010606</v>
      </c>
      <c r="F1650" s="54" t="s">
        <v>3774</v>
      </c>
      <c r="G1650" t="s">
        <v>1971</v>
      </c>
      <c r="H1650" t="s">
        <v>1907</v>
      </c>
      <c r="I1650" t="s">
        <v>692</v>
      </c>
    </row>
    <row r="1651" spans="1:9" x14ac:dyDescent="0.35">
      <c r="A1651">
        <v>70900010606</v>
      </c>
      <c r="B1651" s="54" t="str">
        <f t="shared" si="54"/>
        <v>070900010606</v>
      </c>
      <c r="C1651" t="s">
        <v>1005</v>
      </c>
      <c r="D1651">
        <v>70900010608</v>
      </c>
      <c r="E1651" t="str">
        <f t="shared" si="55"/>
        <v>070900010608</v>
      </c>
      <c r="F1651" s="54" t="s">
        <v>3775</v>
      </c>
      <c r="G1651" t="s">
        <v>1971</v>
      </c>
      <c r="H1651" t="s">
        <v>1907</v>
      </c>
      <c r="I1651" t="s">
        <v>692</v>
      </c>
    </row>
    <row r="1652" spans="1:9" x14ac:dyDescent="0.35">
      <c r="A1652">
        <v>70900010607</v>
      </c>
      <c r="B1652" s="54" t="str">
        <f t="shared" si="54"/>
        <v>070900010607</v>
      </c>
      <c r="C1652" t="s">
        <v>201</v>
      </c>
      <c r="D1652">
        <v>70900010608</v>
      </c>
      <c r="E1652" t="str">
        <f t="shared" si="55"/>
        <v>070900010608</v>
      </c>
      <c r="F1652" s="54" t="s">
        <v>3776</v>
      </c>
      <c r="G1652" t="s">
        <v>1971</v>
      </c>
      <c r="H1652" t="s">
        <v>1907</v>
      </c>
      <c r="I1652" t="s">
        <v>692</v>
      </c>
    </row>
    <row r="1653" spans="1:9" x14ac:dyDescent="0.35">
      <c r="A1653">
        <v>70900010608</v>
      </c>
      <c r="B1653" s="54" t="str">
        <f t="shared" si="54"/>
        <v>070900010608</v>
      </c>
      <c r="C1653" t="s">
        <v>3777</v>
      </c>
      <c r="D1653">
        <v>70900011103</v>
      </c>
      <c r="E1653" t="str">
        <f t="shared" si="55"/>
        <v>070900011103</v>
      </c>
      <c r="F1653" s="54" t="s">
        <v>3778</v>
      </c>
      <c r="G1653" t="s">
        <v>1971</v>
      </c>
      <c r="H1653" t="s">
        <v>1907</v>
      </c>
      <c r="I1653" t="s">
        <v>692</v>
      </c>
    </row>
    <row r="1654" spans="1:9" x14ac:dyDescent="0.35">
      <c r="A1654">
        <v>70900010701</v>
      </c>
      <c r="B1654" s="54" t="str">
        <f t="shared" si="54"/>
        <v>070900010701</v>
      </c>
      <c r="C1654" t="s">
        <v>194</v>
      </c>
      <c r="D1654">
        <v>70900010704</v>
      </c>
      <c r="E1654" t="str">
        <f t="shared" si="55"/>
        <v>070900010704</v>
      </c>
      <c r="F1654" s="54" t="s">
        <v>3779</v>
      </c>
      <c r="G1654" t="s">
        <v>1971</v>
      </c>
      <c r="H1654" t="s">
        <v>1907</v>
      </c>
      <c r="I1654" t="s">
        <v>692</v>
      </c>
    </row>
    <row r="1655" spans="1:9" x14ac:dyDescent="0.35">
      <c r="A1655">
        <v>70900010702</v>
      </c>
      <c r="B1655" s="54" t="str">
        <f t="shared" si="54"/>
        <v>070900010702</v>
      </c>
      <c r="C1655" t="s">
        <v>193</v>
      </c>
      <c r="D1655">
        <v>70900010703</v>
      </c>
      <c r="E1655" t="str">
        <f t="shared" si="55"/>
        <v>070900010703</v>
      </c>
      <c r="F1655" s="54" t="s">
        <v>3780</v>
      </c>
      <c r="G1655" t="s">
        <v>1971</v>
      </c>
      <c r="H1655" t="s">
        <v>1907</v>
      </c>
      <c r="I1655" t="s">
        <v>692</v>
      </c>
    </row>
    <row r="1656" spans="1:9" x14ac:dyDescent="0.35">
      <c r="A1656">
        <v>70900010703</v>
      </c>
      <c r="B1656" s="54" t="str">
        <f t="shared" si="54"/>
        <v>070900010703</v>
      </c>
      <c r="C1656" t="s">
        <v>835</v>
      </c>
      <c r="D1656">
        <v>70900010704</v>
      </c>
      <c r="E1656" t="str">
        <f t="shared" si="55"/>
        <v>070900010704</v>
      </c>
      <c r="F1656" s="54" t="s">
        <v>3781</v>
      </c>
      <c r="G1656" t="s">
        <v>1971</v>
      </c>
      <c r="H1656" t="s">
        <v>1907</v>
      </c>
      <c r="I1656" t="s">
        <v>692</v>
      </c>
    </row>
    <row r="1657" spans="1:9" x14ac:dyDescent="0.35">
      <c r="A1657">
        <v>70900010704</v>
      </c>
      <c r="B1657" s="54" t="str">
        <f t="shared" si="54"/>
        <v>070900010704</v>
      </c>
      <c r="C1657" t="s">
        <v>3782</v>
      </c>
      <c r="D1657">
        <v>70900011001</v>
      </c>
      <c r="E1657" t="str">
        <f t="shared" si="55"/>
        <v>070900011001</v>
      </c>
      <c r="F1657" s="54" t="s">
        <v>3783</v>
      </c>
      <c r="G1657" t="s">
        <v>1971</v>
      </c>
      <c r="H1657" t="s">
        <v>1907</v>
      </c>
      <c r="I1657" t="s">
        <v>692</v>
      </c>
    </row>
    <row r="1658" spans="1:9" x14ac:dyDescent="0.35">
      <c r="A1658">
        <v>70900010801</v>
      </c>
      <c r="B1658" s="54" t="str">
        <f t="shared" si="54"/>
        <v>070900010801</v>
      </c>
      <c r="C1658" t="s">
        <v>344</v>
      </c>
      <c r="D1658">
        <v>70900010802</v>
      </c>
      <c r="E1658" t="str">
        <f t="shared" si="55"/>
        <v>070900010802</v>
      </c>
      <c r="F1658" s="54" t="s">
        <v>3784</v>
      </c>
      <c r="G1658" t="s">
        <v>1971</v>
      </c>
      <c r="H1658" t="s">
        <v>1907</v>
      </c>
      <c r="I1658" t="s">
        <v>692</v>
      </c>
    </row>
    <row r="1659" spans="1:9" x14ac:dyDescent="0.35">
      <c r="A1659">
        <v>70900010802</v>
      </c>
      <c r="B1659" s="54" t="str">
        <f t="shared" si="54"/>
        <v>070900010802</v>
      </c>
      <c r="C1659" t="s">
        <v>1141</v>
      </c>
      <c r="D1659">
        <v>70900010804</v>
      </c>
      <c r="E1659" t="str">
        <f t="shared" si="55"/>
        <v>070900010804</v>
      </c>
      <c r="F1659" s="54" t="s">
        <v>3785</v>
      </c>
      <c r="G1659" t="s">
        <v>1971</v>
      </c>
      <c r="H1659" t="s">
        <v>1907</v>
      </c>
      <c r="I1659" t="s">
        <v>692</v>
      </c>
    </row>
    <row r="1660" spans="1:9" x14ac:dyDescent="0.35">
      <c r="A1660">
        <v>70900010803</v>
      </c>
      <c r="B1660" s="54" t="str">
        <f t="shared" si="54"/>
        <v>070900010803</v>
      </c>
      <c r="C1660" t="s">
        <v>1119</v>
      </c>
      <c r="D1660">
        <v>70900010804</v>
      </c>
      <c r="E1660" t="str">
        <f t="shared" si="55"/>
        <v>070900010804</v>
      </c>
      <c r="F1660" s="54" t="s">
        <v>3786</v>
      </c>
      <c r="G1660" t="s">
        <v>1971</v>
      </c>
      <c r="H1660" t="s">
        <v>1907</v>
      </c>
      <c r="I1660" t="s">
        <v>692</v>
      </c>
    </row>
    <row r="1661" spans="1:9" x14ac:dyDescent="0.35">
      <c r="A1661">
        <v>70900010804</v>
      </c>
      <c r="B1661" s="54" t="str">
        <f t="shared" si="54"/>
        <v>070900010804</v>
      </c>
      <c r="C1661" t="s">
        <v>16</v>
      </c>
      <c r="D1661">
        <v>70900011002</v>
      </c>
      <c r="E1661" t="str">
        <f t="shared" si="55"/>
        <v>070900011002</v>
      </c>
      <c r="F1661" s="54" t="s">
        <v>3787</v>
      </c>
      <c r="G1661" t="s">
        <v>2044</v>
      </c>
      <c r="H1661" t="s">
        <v>1907</v>
      </c>
      <c r="I1661" t="s">
        <v>692</v>
      </c>
    </row>
    <row r="1662" spans="1:9" x14ac:dyDescent="0.35">
      <c r="A1662">
        <v>70900010901</v>
      </c>
      <c r="B1662" s="54" t="str">
        <f t="shared" si="54"/>
        <v>070900010901</v>
      </c>
      <c r="C1662" t="s">
        <v>180</v>
      </c>
      <c r="D1662">
        <v>70900010902</v>
      </c>
      <c r="E1662" t="str">
        <f t="shared" si="55"/>
        <v>070900010902</v>
      </c>
      <c r="F1662" s="54" t="s">
        <v>3788</v>
      </c>
      <c r="G1662" t="s">
        <v>1971</v>
      </c>
      <c r="H1662" t="s">
        <v>1907</v>
      </c>
      <c r="I1662" t="s">
        <v>692</v>
      </c>
    </row>
    <row r="1663" spans="1:9" x14ac:dyDescent="0.35">
      <c r="A1663">
        <v>70900010902</v>
      </c>
      <c r="B1663" s="54" t="str">
        <f t="shared" si="54"/>
        <v>070900010902</v>
      </c>
      <c r="C1663" t="s">
        <v>1402</v>
      </c>
      <c r="D1663">
        <v>70900010904</v>
      </c>
      <c r="E1663" t="str">
        <f t="shared" si="55"/>
        <v>070900010904</v>
      </c>
      <c r="F1663" s="54" t="s">
        <v>3789</v>
      </c>
      <c r="G1663" t="s">
        <v>1971</v>
      </c>
      <c r="H1663" t="s">
        <v>1907</v>
      </c>
      <c r="I1663" t="s">
        <v>692</v>
      </c>
    </row>
    <row r="1664" spans="1:9" x14ac:dyDescent="0.35">
      <c r="A1664">
        <v>70900010903</v>
      </c>
      <c r="B1664" s="54" t="str">
        <f t="shared" si="54"/>
        <v>070900010903</v>
      </c>
      <c r="C1664" t="s">
        <v>109</v>
      </c>
      <c r="D1664">
        <v>70900010904</v>
      </c>
      <c r="E1664" t="str">
        <f t="shared" si="55"/>
        <v>070900010904</v>
      </c>
      <c r="F1664" s="54" t="s">
        <v>3790</v>
      </c>
      <c r="G1664" t="s">
        <v>1971</v>
      </c>
      <c r="H1664" t="s">
        <v>1907</v>
      </c>
      <c r="I1664" t="s">
        <v>692</v>
      </c>
    </row>
    <row r="1665" spans="1:9" x14ac:dyDescent="0.35">
      <c r="A1665">
        <v>70900010904</v>
      </c>
      <c r="B1665" s="54" t="str">
        <f t="shared" si="54"/>
        <v>070900010904</v>
      </c>
      <c r="C1665" t="s">
        <v>1410</v>
      </c>
      <c r="D1665">
        <v>70900010908</v>
      </c>
      <c r="E1665" t="str">
        <f t="shared" si="55"/>
        <v>070900010908</v>
      </c>
      <c r="F1665" s="54" t="s">
        <v>3791</v>
      </c>
      <c r="G1665" t="s">
        <v>1971</v>
      </c>
      <c r="H1665" t="s">
        <v>1907</v>
      </c>
      <c r="I1665" t="s">
        <v>692</v>
      </c>
    </row>
    <row r="1666" spans="1:9" x14ac:dyDescent="0.35">
      <c r="A1666">
        <v>70900010905</v>
      </c>
      <c r="B1666" s="54" t="str">
        <f t="shared" ref="B1666:B1729" si="56">LEFT(F1666,12)</f>
        <v>070900010905</v>
      </c>
      <c r="C1666" t="s">
        <v>70</v>
      </c>
      <c r="D1666">
        <v>70900010908</v>
      </c>
      <c r="E1666" t="str">
        <f t="shared" si="55"/>
        <v>070900010908</v>
      </c>
      <c r="F1666" s="54" t="s">
        <v>3792</v>
      </c>
      <c r="G1666" t="s">
        <v>1971</v>
      </c>
      <c r="H1666" t="s">
        <v>1907</v>
      </c>
      <c r="I1666" t="s">
        <v>692</v>
      </c>
    </row>
    <row r="1667" spans="1:9" x14ac:dyDescent="0.35">
      <c r="A1667">
        <v>70900010906</v>
      </c>
      <c r="B1667" s="54" t="str">
        <f t="shared" si="56"/>
        <v>070900010906</v>
      </c>
      <c r="C1667" t="s">
        <v>644</v>
      </c>
      <c r="D1667">
        <v>70900010908</v>
      </c>
      <c r="E1667" t="str">
        <f t="shared" si="55"/>
        <v>070900010908</v>
      </c>
      <c r="F1667" s="54" t="s">
        <v>3793</v>
      </c>
      <c r="G1667" t="s">
        <v>1971</v>
      </c>
      <c r="H1667" t="s">
        <v>1907</v>
      </c>
      <c r="I1667" t="s">
        <v>692</v>
      </c>
    </row>
    <row r="1668" spans="1:9" x14ac:dyDescent="0.35">
      <c r="A1668">
        <v>70900010907</v>
      </c>
      <c r="B1668" s="54" t="str">
        <f t="shared" si="56"/>
        <v>070900010907</v>
      </c>
      <c r="C1668" t="s">
        <v>836</v>
      </c>
      <c r="D1668">
        <v>70900010908</v>
      </c>
      <c r="E1668" t="str">
        <f t="shared" si="55"/>
        <v>070900010908</v>
      </c>
      <c r="F1668" s="54" t="s">
        <v>3794</v>
      </c>
      <c r="G1668" t="s">
        <v>1971</v>
      </c>
      <c r="H1668" t="s">
        <v>1907</v>
      </c>
      <c r="I1668" t="s">
        <v>692</v>
      </c>
    </row>
    <row r="1669" spans="1:9" x14ac:dyDescent="0.35">
      <c r="A1669">
        <v>70900010908</v>
      </c>
      <c r="B1669" s="54" t="str">
        <f t="shared" si="56"/>
        <v>070900010908</v>
      </c>
      <c r="C1669" t="s">
        <v>1394</v>
      </c>
      <c r="D1669">
        <v>70900010909</v>
      </c>
      <c r="E1669" t="str">
        <f t="shared" si="55"/>
        <v>070900010909</v>
      </c>
      <c r="F1669" s="54" t="s">
        <v>3795</v>
      </c>
      <c r="G1669" t="s">
        <v>1971</v>
      </c>
      <c r="H1669" t="s">
        <v>1907</v>
      </c>
      <c r="I1669" t="s">
        <v>692</v>
      </c>
    </row>
    <row r="1670" spans="1:9" x14ac:dyDescent="0.35">
      <c r="A1670">
        <v>70900010909</v>
      </c>
      <c r="B1670" s="54" t="str">
        <f t="shared" si="56"/>
        <v>070900010909</v>
      </c>
      <c r="C1670" t="s">
        <v>68</v>
      </c>
      <c r="D1670">
        <v>70900011004</v>
      </c>
      <c r="E1670" t="str">
        <f t="shared" si="55"/>
        <v>070900011004</v>
      </c>
      <c r="F1670" s="54" t="s">
        <v>3796</v>
      </c>
      <c r="G1670" t="s">
        <v>1971</v>
      </c>
      <c r="H1670" t="s">
        <v>1907</v>
      </c>
      <c r="I1670" t="s">
        <v>692</v>
      </c>
    </row>
    <row r="1671" spans="1:9" x14ac:dyDescent="0.35">
      <c r="A1671">
        <v>70900011001</v>
      </c>
      <c r="B1671" s="54" t="str">
        <f t="shared" si="56"/>
        <v>070900011001</v>
      </c>
      <c r="C1671" t="s">
        <v>636</v>
      </c>
      <c r="D1671">
        <v>70900011002</v>
      </c>
      <c r="E1671" t="str">
        <f t="shared" si="55"/>
        <v>070900011002</v>
      </c>
      <c r="F1671" s="54" t="s">
        <v>3797</v>
      </c>
      <c r="G1671" t="s">
        <v>1971</v>
      </c>
      <c r="H1671" t="s">
        <v>1907</v>
      </c>
      <c r="I1671" t="s">
        <v>692</v>
      </c>
    </row>
    <row r="1672" spans="1:9" x14ac:dyDescent="0.35">
      <c r="A1672">
        <v>70900011002</v>
      </c>
      <c r="B1672" s="54" t="str">
        <f t="shared" si="56"/>
        <v>070900011002</v>
      </c>
      <c r="C1672" t="s">
        <v>848</v>
      </c>
      <c r="D1672">
        <v>70900011004</v>
      </c>
      <c r="E1672" t="str">
        <f t="shared" si="55"/>
        <v>070900011004</v>
      </c>
      <c r="F1672" s="54" t="s">
        <v>3798</v>
      </c>
      <c r="G1672" t="s">
        <v>1971</v>
      </c>
      <c r="H1672" t="s">
        <v>1907</v>
      </c>
      <c r="I1672" t="s">
        <v>692</v>
      </c>
    </row>
    <row r="1673" spans="1:9" x14ac:dyDescent="0.35">
      <c r="A1673">
        <v>70900011003</v>
      </c>
      <c r="B1673" s="54" t="str">
        <f t="shared" si="56"/>
        <v>070900011003</v>
      </c>
      <c r="C1673" t="s">
        <v>267</v>
      </c>
      <c r="D1673">
        <v>70900011004</v>
      </c>
      <c r="E1673" t="str">
        <f t="shared" si="55"/>
        <v>070900011004</v>
      </c>
      <c r="F1673" s="54" t="s">
        <v>3799</v>
      </c>
      <c r="G1673" t="s">
        <v>1971</v>
      </c>
      <c r="H1673" t="s">
        <v>1907</v>
      </c>
      <c r="I1673" t="s">
        <v>692</v>
      </c>
    </row>
    <row r="1674" spans="1:9" x14ac:dyDescent="0.35">
      <c r="A1674">
        <v>70900011004</v>
      </c>
      <c r="B1674" s="54" t="str">
        <f t="shared" si="56"/>
        <v>070900011004</v>
      </c>
      <c r="C1674" t="s">
        <v>1004</v>
      </c>
      <c r="D1674">
        <v>70900011005</v>
      </c>
      <c r="E1674" t="str">
        <f t="shared" si="55"/>
        <v>070900011005</v>
      </c>
      <c r="F1674" s="54" t="s">
        <v>3800</v>
      </c>
      <c r="G1674" t="s">
        <v>1971</v>
      </c>
      <c r="H1674" t="s">
        <v>1907</v>
      </c>
      <c r="I1674" t="s">
        <v>692</v>
      </c>
    </row>
    <row r="1675" spans="1:9" x14ac:dyDescent="0.35">
      <c r="A1675">
        <v>70900011005</v>
      </c>
      <c r="B1675" s="54" t="str">
        <f t="shared" si="56"/>
        <v>070900011005</v>
      </c>
      <c r="C1675" t="s">
        <v>637</v>
      </c>
      <c r="D1675">
        <v>70900011105</v>
      </c>
      <c r="E1675" t="str">
        <f t="shared" si="55"/>
        <v>070900011105</v>
      </c>
      <c r="F1675" s="54" t="s">
        <v>3801</v>
      </c>
      <c r="G1675" t="s">
        <v>1971</v>
      </c>
      <c r="H1675" t="s">
        <v>1907</v>
      </c>
      <c r="I1675" t="s">
        <v>692</v>
      </c>
    </row>
    <row r="1676" spans="1:9" x14ac:dyDescent="0.35">
      <c r="A1676">
        <v>70900011101</v>
      </c>
      <c r="B1676" s="54" t="str">
        <f t="shared" si="56"/>
        <v>070900011101</v>
      </c>
      <c r="C1676" t="s">
        <v>445</v>
      </c>
      <c r="D1676">
        <v>70900011102</v>
      </c>
      <c r="E1676" t="str">
        <f t="shared" si="55"/>
        <v>070900011102</v>
      </c>
      <c r="F1676" s="54" t="s">
        <v>3802</v>
      </c>
      <c r="G1676" t="s">
        <v>1971</v>
      </c>
      <c r="H1676" t="s">
        <v>1907</v>
      </c>
      <c r="I1676" t="s">
        <v>692</v>
      </c>
    </row>
    <row r="1677" spans="1:9" x14ac:dyDescent="0.35">
      <c r="A1677">
        <v>70900011102</v>
      </c>
      <c r="B1677" s="54" t="str">
        <f t="shared" si="56"/>
        <v>070900011102</v>
      </c>
      <c r="C1677" t="s">
        <v>80</v>
      </c>
      <c r="D1677">
        <v>70900011103</v>
      </c>
      <c r="E1677" t="str">
        <f t="shared" si="55"/>
        <v>070900011103</v>
      </c>
      <c r="F1677" s="54" t="s">
        <v>3803</v>
      </c>
      <c r="G1677" t="s">
        <v>1971</v>
      </c>
      <c r="H1677" t="s">
        <v>1907</v>
      </c>
      <c r="I1677" t="s">
        <v>692</v>
      </c>
    </row>
    <row r="1678" spans="1:9" x14ac:dyDescent="0.35">
      <c r="A1678">
        <v>70900011103</v>
      </c>
      <c r="B1678" s="54" t="str">
        <f t="shared" si="56"/>
        <v>070900011103</v>
      </c>
      <c r="C1678" t="s">
        <v>1006</v>
      </c>
      <c r="D1678">
        <v>70900011105</v>
      </c>
      <c r="E1678" t="str">
        <f t="shared" si="55"/>
        <v>070900011105</v>
      </c>
      <c r="F1678" s="54" t="s">
        <v>3804</v>
      </c>
      <c r="G1678" t="s">
        <v>1971</v>
      </c>
      <c r="H1678" t="s">
        <v>1907</v>
      </c>
      <c r="I1678" t="s">
        <v>692</v>
      </c>
    </row>
    <row r="1679" spans="1:9" x14ac:dyDescent="0.35">
      <c r="A1679">
        <v>70900011104</v>
      </c>
      <c r="B1679" s="54" t="str">
        <f t="shared" si="56"/>
        <v>070900011104</v>
      </c>
      <c r="C1679" t="s">
        <v>358</v>
      </c>
      <c r="D1679">
        <v>70900011105</v>
      </c>
      <c r="E1679" t="str">
        <f t="shared" si="55"/>
        <v>070900011105</v>
      </c>
      <c r="F1679" s="54" t="s">
        <v>3805</v>
      </c>
      <c r="G1679" t="s">
        <v>1971</v>
      </c>
      <c r="H1679" t="s">
        <v>1907</v>
      </c>
      <c r="I1679" t="s">
        <v>692</v>
      </c>
    </row>
    <row r="1680" spans="1:9" x14ac:dyDescent="0.35">
      <c r="A1680">
        <v>70900011105</v>
      </c>
      <c r="B1680" s="54" t="str">
        <f t="shared" si="56"/>
        <v>070900011105</v>
      </c>
      <c r="C1680" t="s">
        <v>3806</v>
      </c>
      <c r="D1680">
        <v>70900021001</v>
      </c>
      <c r="E1680" t="str">
        <f t="shared" si="55"/>
        <v>070900021001</v>
      </c>
      <c r="F1680" s="54" t="s">
        <v>3807</v>
      </c>
      <c r="G1680" t="s">
        <v>1971</v>
      </c>
      <c r="H1680" t="s">
        <v>1907</v>
      </c>
      <c r="I1680" t="s">
        <v>692</v>
      </c>
    </row>
    <row r="1681" spans="1:9" x14ac:dyDescent="0.35">
      <c r="A1681">
        <v>70900020101</v>
      </c>
      <c r="B1681" s="54" t="str">
        <f t="shared" si="56"/>
        <v>070900020101</v>
      </c>
      <c r="C1681" t="s">
        <v>1117</v>
      </c>
      <c r="D1681">
        <v>70900020102</v>
      </c>
      <c r="E1681" t="str">
        <f t="shared" si="55"/>
        <v>070900020102</v>
      </c>
      <c r="F1681" s="54" t="s">
        <v>3808</v>
      </c>
      <c r="G1681" t="s">
        <v>1971</v>
      </c>
      <c r="H1681" t="s">
        <v>1907</v>
      </c>
      <c r="I1681" t="s">
        <v>692</v>
      </c>
    </row>
    <row r="1682" spans="1:9" x14ac:dyDescent="0.35">
      <c r="A1682">
        <v>70900020102</v>
      </c>
      <c r="B1682" s="54" t="str">
        <f t="shared" si="56"/>
        <v>070900020102</v>
      </c>
      <c r="C1682" t="s">
        <v>356</v>
      </c>
      <c r="D1682">
        <v>70900020306</v>
      </c>
      <c r="E1682" t="str">
        <f t="shared" si="55"/>
        <v>070900020306</v>
      </c>
      <c r="F1682" s="54" t="s">
        <v>3809</v>
      </c>
      <c r="G1682" t="s">
        <v>2298</v>
      </c>
      <c r="H1682" t="s">
        <v>1907</v>
      </c>
      <c r="I1682" t="s">
        <v>692</v>
      </c>
    </row>
    <row r="1683" spans="1:9" x14ac:dyDescent="0.35">
      <c r="A1683">
        <v>70900020201</v>
      </c>
      <c r="B1683" s="54" t="str">
        <f t="shared" si="56"/>
        <v>070900020201</v>
      </c>
      <c r="C1683" t="s">
        <v>334</v>
      </c>
      <c r="D1683">
        <v>70900020202</v>
      </c>
      <c r="E1683" t="str">
        <f t="shared" si="55"/>
        <v>070900020202</v>
      </c>
      <c r="F1683" s="54" t="s">
        <v>3810</v>
      </c>
      <c r="G1683" t="s">
        <v>1971</v>
      </c>
      <c r="H1683" t="s">
        <v>1907</v>
      </c>
      <c r="I1683" t="s">
        <v>692</v>
      </c>
    </row>
    <row r="1684" spans="1:9" x14ac:dyDescent="0.35">
      <c r="A1684">
        <v>70900020202</v>
      </c>
      <c r="B1684" s="54" t="str">
        <f t="shared" si="56"/>
        <v>070900020202</v>
      </c>
      <c r="C1684" t="s">
        <v>1034</v>
      </c>
      <c r="D1684">
        <v>70900020203</v>
      </c>
      <c r="E1684" t="str">
        <f t="shared" si="55"/>
        <v>070900020203</v>
      </c>
      <c r="F1684" s="54" t="s">
        <v>3811</v>
      </c>
      <c r="G1684" t="s">
        <v>1971</v>
      </c>
      <c r="H1684" t="s">
        <v>1907</v>
      </c>
      <c r="I1684" t="s">
        <v>692</v>
      </c>
    </row>
    <row r="1685" spans="1:9" x14ac:dyDescent="0.35">
      <c r="A1685">
        <v>70900020203</v>
      </c>
      <c r="B1685" s="54" t="str">
        <f t="shared" si="56"/>
        <v>070900020203</v>
      </c>
      <c r="C1685" t="s">
        <v>3812</v>
      </c>
      <c r="D1685">
        <v>70900020306</v>
      </c>
      <c r="E1685" t="str">
        <f t="shared" si="55"/>
        <v>070900020306</v>
      </c>
      <c r="F1685" s="54" t="s">
        <v>3813</v>
      </c>
      <c r="G1685" t="s">
        <v>1971</v>
      </c>
      <c r="H1685" t="s">
        <v>1907</v>
      </c>
      <c r="I1685" t="s">
        <v>692</v>
      </c>
    </row>
    <row r="1686" spans="1:9" x14ac:dyDescent="0.35">
      <c r="A1686">
        <v>70900020301</v>
      </c>
      <c r="B1686" s="54" t="str">
        <f t="shared" si="56"/>
        <v>070900020301</v>
      </c>
      <c r="C1686" t="s">
        <v>461</v>
      </c>
      <c r="D1686">
        <v>70900020303</v>
      </c>
      <c r="E1686" t="str">
        <f t="shared" si="55"/>
        <v>070900020303</v>
      </c>
      <c r="F1686" s="54" t="s">
        <v>3814</v>
      </c>
      <c r="G1686" t="s">
        <v>1971</v>
      </c>
      <c r="H1686" t="s">
        <v>1907</v>
      </c>
      <c r="I1686" t="s">
        <v>692</v>
      </c>
    </row>
    <row r="1687" spans="1:9" x14ac:dyDescent="0.35">
      <c r="A1687">
        <v>70900020302</v>
      </c>
      <c r="B1687" s="54" t="str">
        <f t="shared" si="56"/>
        <v>070900020302</v>
      </c>
      <c r="C1687" t="s">
        <v>356</v>
      </c>
      <c r="D1687">
        <v>70900020303</v>
      </c>
      <c r="E1687" t="str">
        <f t="shared" si="55"/>
        <v>070900020303</v>
      </c>
      <c r="F1687" s="54" t="s">
        <v>3815</v>
      </c>
      <c r="G1687" t="s">
        <v>1971</v>
      </c>
      <c r="H1687" t="s">
        <v>1907</v>
      </c>
      <c r="I1687" t="s">
        <v>692</v>
      </c>
    </row>
    <row r="1688" spans="1:9" x14ac:dyDescent="0.35">
      <c r="A1688">
        <v>70900020303</v>
      </c>
      <c r="B1688" s="54" t="str">
        <f t="shared" si="56"/>
        <v>070900020303</v>
      </c>
      <c r="C1688" t="s">
        <v>1018</v>
      </c>
      <c r="D1688">
        <v>70900020305</v>
      </c>
      <c r="E1688" t="str">
        <f t="shared" si="55"/>
        <v>070900020305</v>
      </c>
      <c r="F1688" s="54" t="s">
        <v>3816</v>
      </c>
      <c r="G1688" t="s">
        <v>1971</v>
      </c>
      <c r="H1688" t="s">
        <v>1907</v>
      </c>
      <c r="I1688" t="s">
        <v>692</v>
      </c>
    </row>
    <row r="1689" spans="1:9" x14ac:dyDescent="0.35">
      <c r="A1689">
        <v>70900020304</v>
      </c>
      <c r="B1689" s="54" t="str">
        <f t="shared" si="56"/>
        <v>070900020304</v>
      </c>
      <c r="C1689" t="s">
        <v>102</v>
      </c>
      <c r="D1689">
        <v>70900020305</v>
      </c>
      <c r="E1689" t="str">
        <f t="shared" si="55"/>
        <v>070900020305</v>
      </c>
      <c r="F1689" s="54" t="s">
        <v>3817</v>
      </c>
      <c r="G1689" t="s">
        <v>1971</v>
      </c>
      <c r="H1689" t="s">
        <v>1907</v>
      </c>
      <c r="I1689" t="s">
        <v>692</v>
      </c>
    </row>
    <row r="1690" spans="1:9" x14ac:dyDescent="0.35">
      <c r="A1690">
        <v>70900020305</v>
      </c>
      <c r="B1690" s="54" t="str">
        <f t="shared" si="56"/>
        <v>070900020305</v>
      </c>
      <c r="C1690" t="s">
        <v>1107</v>
      </c>
      <c r="D1690">
        <v>70900020306</v>
      </c>
      <c r="E1690" t="str">
        <f t="shared" si="55"/>
        <v>070900020306</v>
      </c>
      <c r="F1690" s="54" t="s">
        <v>3818</v>
      </c>
      <c r="G1690" t="s">
        <v>1971</v>
      </c>
      <c r="H1690" t="s">
        <v>1907</v>
      </c>
      <c r="I1690" t="s">
        <v>692</v>
      </c>
    </row>
    <row r="1691" spans="1:9" x14ac:dyDescent="0.35">
      <c r="A1691">
        <v>70900020306</v>
      </c>
      <c r="B1691" s="54" t="str">
        <f t="shared" si="56"/>
        <v>070900020306</v>
      </c>
      <c r="C1691" t="s">
        <v>17</v>
      </c>
      <c r="D1691">
        <v>70900021001</v>
      </c>
      <c r="E1691" t="str">
        <f t="shared" si="55"/>
        <v>070900021001</v>
      </c>
      <c r="F1691" s="54" t="s">
        <v>3819</v>
      </c>
      <c r="G1691" t="s">
        <v>2298</v>
      </c>
      <c r="H1691" t="s">
        <v>1907</v>
      </c>
      <c r="I1691" t="s">
        <v>692</v>
      </c>
    </row>
    <row r="1692" spans="1:9" x14ac:dyDescent="0.35">
      <c r="A1692">
        <v>70900020401</v>
      </c>
      <c r="B1692" s="54" t="str">
        <f t="shared" si="56"/>
        <v>070900020401</v>
      </c>
      <c r="C1692" t="s">
        <v>1009</v>
      </c>
      <c r="D1692">
        <v>70900020403</v>
      </c>
      <c r="E1692" t="str">
        <f t="shared" si="55"/>
        <v>070900020403</v>
      </c>
      <c r="F1692" s="54" t="s">
        <v>3820</v>
      </c>
      <c r="G1692" t="s">
        <v>2044</v>
      </c>
      <c r="H1692" t="s">
        <v>1907</v>
      </c>
      <c r="I1692" t="s">
        <v>692</v>
      </c>
    </row>
    <row r="1693" spans="1:9" x14ac:dyDescent="0.35">
      <c r="A1693">
        <v>70900020402</v>
      </c>
      <c r="B1693" s="54" t="str">
        <f t="shared" si="56"/>
        <v>070900020402</v>
      </c>
      <c r="C1693" t="s">
        <v>266</v>
      </c>
      <c r="D1693">
        <v>70900020403</v>
      </c>
      <c r="E1693" t="str">
        <f t="shared" si="55"/>
        <v>070900020403</v>
      </c>
      <c r="F1693" s="54" t="s">
        <v>3821</v>
      </c>
      <c r="G1693" t="s">
        <v>1971</v>
      </c>
      <c r="H1693" t="s">
        <v>1907</v>
      </c>
      <c r="I1693" t="s">
        <v>692</v>
      </c>
    </row>
    <row r="1694" spans="1:9" x14ac:dyDescent="0.35">
      <c r="A1694">
        <v>70900020403</v>
      </c>
      <c r="B1694" s="54" t="str">
        <f t="shared" si="56"/>
        <v>070900020403</v>
      </c>
      <c r="C1694" t="s">
        <v>446</v>
      </c>
      <c r="D1694">
        <v>70900020404</v>
      </c>
      <c r="E1694" t="str">
        <f t="shared" si="55"/>
        <v>070900020404</v>
      </c>
      <c r="F1694" s="54" t="s">
        <v>3822</v>
      </c>
      <c r="G1694" t="s">
        <v>2044</v>
      </c>
      <c r="H1694" t="s">
        <v>1907</v>
      </c>
      <c r="I1694" t="s">
        <v>692</v>
      </c>
    </row>
    <row r="1695" spans="1:9" x14ac:dyDescent="0.35">
      <c r="A1695">
        <v>70900020404</v>
      </c>
      <c r="B1695" s="54" t="str">
        <f t="shared" si="56"/>
        <v>070900020404</v>
      </c>
      <c r="C1695" t="s">
        <v>350</v>
      </c>
      <c r="D1695">
        <v>70900020405</v>
      </c>
      <c r="E1695" t="str">
        <f t="shared" si="55"/>
        <v>070900020405</v>
      </c>
      <c r="F1695" s="54" t="s">
        <v>3823</v>
      </c>
      <c r="G1695" t="s">
        <v>1971</v>
      </c>
      <c r="H1695" t="s">
        <v>1907</v>
      </c>
      <c r="I1695" t="s">
        <v>692</v>
      </c>
    </row>
    <row r="1696" spans="1:9" x14ac:dyDescent="0.35">
      <c r="A1696">
        <v>70900020405</v>
      </c>
      <c r="B1696" s="54" t="str">
        <f t="shared" si="56"/>
        <v>070900020405</v>
      </c>
      <c r="C1696" t="s">
        <v>351</v>
      </c>
      <c r="D1696">
        <v>70900021003</v>
      </c>
      <c r="E1696" t="str">
        <f t="shared" si="55"/>
        <v>070900021003</v>
      </c>
      <c r="F1696" s="54" t="s">
        <v>3824</v>
      </c>
      <c r="G1696" t="s">
        <v>1971</v>
      </c>
      <c r="H1696" t="s">
        <v>1907</v>
      </c>
      <c r="I1696" t="s">
        <v>692</v>
      </c>
    </row>
    <row r="1697" spans="1:9" x14ac:dyDescent="0.35">
      <c r="A1697">
        <v>70900020501</v>
      </c>
      <c r="B1697" s="54" t="str">
        <f t="shared" si="56"/>
        <v>070900020501</v>
      </c>
      <c r="C1697" t="s">
        <v>1367</v>
      </c>
      <c r="D1697">
        <v>70900020504</v>
      </c>
      <c r="E1697" t="str">
        <f t="shared" si="55"/>
        <v>070900020504</v>
      </c>
      <c r="F1697" s="54" t="s">
        <v>3825</v>
      </c>
      <c r="G1697" t="s">
        <v>1906</v>
      </c>
      <c r="H1697" t="s">
        <v>1907</v>
      </c>
      <c r="I1697" t="s">
        <v>692</v>
      </c>
    </row>
    <row r="1698" spans="1:9" x14ac:dyDescent="0.35">
      <c r="A1698">
        <v>70900020502</v>
      </c>
      <c r="B1698" s="54" t="str">
        <f t="shared" si="56"/>
        <v>070900020502</v>
      </c>
      <c r="C1698" t="s">
        <v>849</v>
      </c>
      <c r="D1698">
        <v>70900020504</v>
      </c>
      <c r="E1698" t="str">
        <f t="shared" si="55"/>
        <v>070900020504</v>
      </c>
      <c r="F1698" s="54" t="s">
        <v>3826</v>
      </c>
      <c r="G1698" t="s">
        <v>1971</v>
      </c>
      <c r="H1698" t="s">
        <v>1907</v>
      </c>
      <c r="I1698" t="s">
        <v>692</v>
      </c>
    </row>
    <row r="1699" spans="1:9" x14ac:dyDescent="0.35">
      <c r="A1699">
        <v>70900020503</v>
      </c>
      <c r="B1699" s="54" t="str">
        <f t="shared" si="56"/>
        <v>070900020503</v>
      </c>
      <c r="C1699" t="s">
        <v>1139</v>
      </c>
      <c r="D1699">
        <v>70900020504</v>
      </c>
      <c r="E1699" t="str">
        <f t="shared" si="55"/>
        <v>070900020504</v>
      </c>
      <c r="F1699" s="54" t="s">
        <v>3827</v>
      </c>
      <c r="G1699" t="s">
        <v>1971</v>
      </c>
      <c r="H1699" t="s">
        <v>1907</v>
      </c>
      <c r="I1699" t="s">
        <v>692</v>
      </c>
    </row>
    <row r="1700" spans="1:9" x14ac:dyDescent="0.35">
      <c r="A1700">
        <v>70900020504</v>
      </c>
      <c r="B1700" s="54" t="str">
        <f t="shared" si="56"/>
        <v>070900020504</v>
      </c>
      <c r="C1700" t="s">
        <v>3828</v>
      </c>
      <c r="D1700">
        <v>70900020604</v>
      </c>
      <c r="E1700" t="str">
        <f t="shared" si="55"/>
        <v>070900020604</v>
      </c>
      <c r="F1700" s="54" t="s">
        <v>3829</v>
      </c>
      <c r="G1700" t="s">
        <v>1971</v>
      </c>
      <c r="H1700" t="s">
        <v>1907</v>
      </c>
      <c r="I1700" t="s">
        <v>692</v>
      </c>
    </row>
    <row r="1701" spans="1:9" x14ac:dyDescent="0.35">
      <c r="A1701">
        <v>70900020601</v>
      </c>
      <c r="B1701" s="54" t="str">
        <f t="shared" si="56"/>
        <v>070900020601</v>
      </c>
      <c r="C1701" t="s">
        <v>1140</v>
      </c>
      <c r="D1701">
        <v>70900020602</v>
      </c>
      <c r="E1701" t="str">
        <f t="shared" si="55"/>
        <v>070900020602</v>
      </c>
      <c r="F1701" s="54" t="s">
        <v>3830</v>
      </c>
      <c r="G1701" t="s">
        <v>1906</v>
      </c>
      <c r="H1701" t="s">
        <v>1907</v>
      </c>
      <c r="I1701" t="s">
        <v>692</v>
      </c>
    </row>
    <row r="1702" spans="1:9" x14ac:dyDescent="0.35">
      <c r="A1702">
        <v>70900020602</v>
      </c>
      <c r="B1702" s="54" t="str">
        <f t="shared" si="56"/>
        <v>070900020602</v>
      </c>
      <c r="C1702" t="s">
        <v>443</v>
      </c>
      <c r="D1702">
        <v>70900020604</v>
      </c>
      <c r="E1702" t="str">
        <f t="shared" si="55"/>
        <v>070900020604</v>
      </c>
      <c r="F1702" s="54" t="s">
        <v>3831</v>
      </c>
      <c r="G1702" t="s">
        <v>1971</v>
      </c>
      <c r="H1702" t="s">
        <v>1907</v>
      </c>
      <c r="I1702" t="s">
        <v>692</v>
      </c>
    </row>
    <row r="1703" spans="1:9" x14ac:dyDescent="0.35">
      <c r="A1703">
        <v>70900020603</v>
      </c>
      <c r="B1703" s="54" t="str">
        <f t="shared" si="56"/>
        <v>070900020603</v>
      </c>
      <c r="C1703" t="s">
        <v>447</v>
      </c>
      <c r="D1703">
        <v>70900020604</v>
      </c>
      <c r="E1703" t="str">
        <f t="shared" si="55"/>
        <v>070900020604</v>
      </c>
      <c r="F1703" s="54" t="s">
        <v>3832</v>
      </c>
      <c r="G1703" t="s">
        <v>1971</v>
      </c>
      <c r="H1703" t="s">
        <v>1907</v>
      </c>
      <c r="I1703" t="s">
        <v>692</v>
      </c>
    </row>
    <row r="1704" spans="1:9" x14ac:dyDescent="0.35">
      <c r="A1704">
        <v>70900020604</v>
      </c>
      <c r="B1704" s="54" t="str">
        <f t="shared" si="56"/>
        <v>070900020604</v>
      </c>
      <c r="C1704" t="s">
        <v>444</v>
      </c>
      <c r="D1704">
        <v>70900020702</v>
      </c>
      <c r="E1704" t="str">
        <f t="shared" si="55"/>
        <v>070900020702</v>
      </c>
      <c r="F1704" s="54" t="s">
        <v>3833</v>
      </c>
      <c r="G1704" t="s">
        <v>1971</v>
      </c>
      <c r="H1704" t="s">
        <v>1907</v>
      </c>
      <c r="I1704" t="s">
        <v>692</v>
      </c>
    </row>
    <row r="1705" spans="1:9" x14ac:dyDescent="0.35">
      <c r="A1705">
        <v>70900020701</v>
      </c>
      <c r="B1705" s="54" t="str">
        <f t="shared" si="56"/>
        <v>070900020701</v>
      </c>
      <c r="C1705" t="s">
        <v>1012</v>
      </c>
      <c r="D1705">
        <v>70900020702</v>
      </c>
      <c r="E1705" t="str">
        <f t="shared" si="55"/>
        <v>070900020702</v>
      </c>
      <c r="F1705" s="54" t="s">
        <v>3834</v>
      </c>
      <c r="G1705" t="s">
        <v>1971</v>
      </c>
      <c r="H1705" t="s">
        <v>1907</v>
      </c>
      <c r="I1705" t="s">
        <v>692</v>
      </c>
    </row>
    <row r="1706" spans="1:9" x14ac:dyDescent="0.35">
      <c r="A1706">
        <v>70900020702</v>
      </c>
      <c r="B1706" s="54" t="str">
        <f t="shared" si="56"/>
        <v>070900020702</v>
      </c>
      <c r="C1706" t="s">
        <v>451</v>
      </c>
      <c r="D1706">
        <v>70900020703</v>
      </c>
      <c r="E1706" t="str">
        <f t="shared" si="55"/>
        <v>070900020703</v>
      </c>
      <c r="F1706" s="54" t="s">
        <v>3835</v>
      </c>
      <c r="G1706" t="s">
        <v>1971</v>
      </c>
      <c r="H1706" t="s">
        <v>1907</v>
      </c>
      <c r="I1706" t="s">
        <v>692</v>
      </c>
    </row>
    <row r="1707" spans="1:9" x14ac:dyDescent="0.35">
      <c r="A1707">
        <v>70900020703</v>
      </c>
      <c r="B1707" s="54" t="str">
        <f t="shared" si="56"/>
        <v>070900020703</v>
      </c>
      <c r="C1707" t="s">
        <v>3836</v>
      </c>
      <c r="D1707">
        <v>70900020902</v>
      </c>
      <c r="E1707" t="str">
        <f t="shared" si="55"/>
        <v>070900020902</v>
      </c>
      <c r="F1707" s="54" t="s">
        <v>3837</v>
      </c>
      <c r="G1707" t="s">
        <v>2147</v>
      </c>
      <c r="H1707" t="s">
        <v>1907</v>
      </c>
      <c r="I1707" t="s">
        <v>692</v>
      </c>
    </row>
    <row r="1708" spans="1:9" x14ac:dyDescent="0.35">
      <c r="A1708">
        <v>70900020801</v>
      </c>
      <c r="B1708" s="54" t="str">
        <f t="shared" si="56"/>
        <v>070900020801</v>
      </c>
      <c r="C1708" t="s">
        <v>1113</v>
      </c>
      <c r="D1708">
        <v>70900020802</v>
      </c>
      <c r="E1708" t="str">
        <f t="shared" si="55"/>
        <v>070900020802</v>
      </c>
      <c r="F1708" s="54" t="s">
        <v>3838</v>
      </c>
      <c r="G1708" t="s">
        <v>1971</v>
      </c>
      <c r="H1708" t="s">
        <v>1907</v>
      </c>
      <c r="I1708" t="s">
        <v>692</v>
      </c>
    </row>
    <row r="1709" spans="1:9" x14ac:dyDescent="0.35">
      <c r="A1709">
        <v>70900020802</v>
      </c>
      <c r="B1709" s="54" t="str">
        <f t="shared" si="56"/>
        <v>070900020802</v>
      </c>
      <c r="C1709" t="s">
        <v>418</v>
      </c>
      <c r="D1709">
        <v>70900020803</v>
      </c>
      <c r="E1709" t="str">
        <f t="shared" si="55"/>
        <v>070900020803</v>
      </c>
      <c r="F1709" s="54" t="s">
        <v>3839</v>
      </c>
      <c r="G1709" t="s">
        <v>1971</v>
      </c>
      <c r="H1709" t="s">
        <v>1907</v>
      </c>
      <c r="I1709" t="s">
        <v>692</v>
      </c>
    </row>
    <row r="1710" spans="1:9" x14ac:dyDescent="0.35">
      <c r="A1710">
        <v>70900020803</v>
      </c>
      <c r="B1710" s="54" t="str">
        <f t="shared" si="56"/>
        <v>070900020803</v>
      </c>
      <c r="C1710" t="s">
        <v>18</v>
      </c>
      <c r="D1710">
        <v>70900020905</v>
      </c>
      <c r="E1710" t="str">
        <f t="shared" ref="E1710:E1773" si="57">CONCATENATE(0,D1710)</f>
        <v>070900020905</v>
      </c>
      <c r="F1710" s="54" t="s">
        <v>3840</v>
      </c>
      <c r="G1710" t="s">
        <v>1971</v>
      </c>
      <c r="H1710" t="s">
        <v>1907</v>
      </c>
      <c r="I1710" t="s">
        <v>692</v>
      </c>
    </row>
    <row r="1711" spans="1:9" x14ac:dyDescent="0.35">
      <c r="A1711">
        <v>70900020901</v>
      </c>
      <c r="B1711" s="54" t="str">
        <f t="shared" si="56"/>
        <v>070900020901</v>
      </c>
      <c r="C1711" t="s">
        <v>1127</v>
      </c>
      <c r="D1711">
        <v>70900020902</v>
      </c>
      <c r="E1711" t="str">
        <f t="shared" si="57"/>
        <v>070900020902</v>
      </c>
      <c r="F1711" s="54" t="s">
        <v>3841</v>
      </c>
      <c r="G1711" t="s">
        <v>1971</v>
      </c>
      <c r="H1711" t="s">
        <v>1907</v>
      </c>
      <c r="I1711" t="s">
        <v>692</v>
      </c>
    </row>
    <row r="1712" spans="1:9" x14ac:dyDescent="0.35">
      <c r="A1712">
        <v>70900020902</v>
      </c>
      <c r="B1712" s="54" t="str">
        <f t="shared" si="56"/>
        <v>070900020902</v>
      </c>
      <c r="C1712" t="s">
        <v>427</v>
      </c>
      <c r="D1712">
        <v>70900020903</v>
      </c>
      <c r="E1712" t="str">
        <f t="shared" si="57"/>
        <v>070900020903</v>
      </c>
      <c r="F1712" s="54" t="s">
        <v>3842</v>
      </c>
      <c r="G1712" t="s">
        <v>2147</v>
      </c>
      <c r="H1712" t="s">
        <v>1907</v>
      </c>
      <c r="I1712" t="s">
        <v>692</v>
      </c>
    </row>
    <row r="1713" spans="1:9" x14ac:dyDescent="0.35">
      <c r="A1713">
        <v>70900020903</v>
      </c>
      <c r="B1713" s="54" t="str">
        <f t="shared" si="56"/>
        <v>070900020903</v>
      </c>
      <c r="C1713" t="s">
        <v>1109</v>
      </c>
      <c r="D1713">
        <v>70900020904</v>
      </c>
      <c r="E1713" t="str">
        <f t="shared" si="57"/>
        <v>070900020904</v>
      </c>
      <c r="F1713" s="54" t="s">
        <v>3843</v>
      </c>
      <c r="G1713" t="s">
        <v>1971</v>
      </c>
      <c r="H1713" t="s">
        <v>1907</v>
      </c>
      <c r="I1713" t="s">
        <v>692</v>
      </c>
    </row>
    <row r="1714" spans="1:9" x14ac:dyDescent="0.35">
      <c r="A1714">
        <v>70900020904</v>
      </c>
      <c r="B1714" s="54" t="str">
        <f t="shared" si="56"/>
        <v>070900020904</v>
      </c>
      <c r="C1714" t="s">
        <v>1028</v>
      </c>
      <c r="D1714">
        <v>70900020905</v>
      </c>
      <c r="E1714" t="str">
        <f t="shared" si="57"/>
        <v>070900020905</v>
      </c>
      <c r="F1714" s="54" t="s">
        <v>3844</v>
      </c>
      <c r="G1714" t="s">
        <v>1971</v>
      </c>
      <c r="H1714" t="s">
        <v>1907</v>
      </c>
      <c r="I1714" t="s">
        <v>692</v>
      </c>
    </row>
    <row r="1715" spans="1:9" x14ac:dyDescent="0.35">
      <c r="A1715">
        <v>70900020905</v>
      </c>
      <c r="B1715" s="54" t="str">
        <f t="shared" si="56"/>
        <v>070900020905</v>
      </c>
      <c r="C1715" t="s">
        <v>3845</v>
      </c>
      <c r="D1715">
        <v>70900021006</v>
      </c>
      <c r="E1715" t="str">
        <f t="shared" si="57"/>
        <v>070900021006</v>
      </c>
      <c r="F1715" s="54" t="s">
        <v>3846</v>
      </c>
      <c r="G1715" t="s">
        <v>1906</v>
      </c>
      <c r="H1715" t="s">
        <v>1907</v>
      </c>
      <c r="I1715" t="s">
        <v>692</v>
      </c>
    </row>
    <row r="1716" spans="1:9" x14ac:dyDescent="0.35">
      <c r="A1716">
        <v>70900021001</v>
      </c>
      <c r="B1716" s="54" t="str">
        <f t="shared" si="56"/>
        <v>070900021001</v>
      </c>
      <c r="C1716" t="s">
        <v>432</v>
      </c>
      <c r="D1716">
        <v>70900021003</v>
      </c>
      <c r="E1716" t="str">
        <f t="shared" si="57"/>
        <v>070900021003</v>
      </c>
      <c r="F1716" s="54" t="s">
        <v>3847</v>
      </c>
      <c r="G1716" t="s">
        <v>1971</v>
      </c>
      <c r="H1716" t="s">
        <v>1907</v>
      </c>
      <c r="I1716" t="s">
        <v>692</v>
      </c>
    </row>
    <row r="1717" spans="1:9" x14ac:dyDescent="0.35">
      <c r="A1717">
        <v>70900021002</v>
      </c>
      <c r="B1717" s="54" t="str">
        <f t="shared" si="56"/>
        <v>070900021002</v>
      </c>
      <c r="C1717" t="s">
        <v>33</v>
      </c>
      <c r="D1717">
        <v>70900021003</v>
      </c>
      <c r="E1717" t="str">
        <f t="shared" si="57"/>
        <v>070900021003</v>
      </c>
      <c r="F1717" s="54" t="s">
        <v>3848</v>
      </c>
      <c r="G1717" t="s">
        <v>1971</v>
      </c>
      <c r="H1717" t="s">
        <v>1907</v>
      </c>
      <c r="I1717" t="s">
        <v>692</v>
      </c>
    </row>
    <row r="1718" spans="1:9" x14ac:dyDescent="0.35">
      <c r="A1718">
        <v>70900021003</v>
      </c>
      <c r="B1718" s="54" t="str">
        <f t="shared" si="56"/>
        <v>070900021003</v>
      </c>
      <c r="C1718" t="s">
        <v>371</v>
      </c>
      <c r="D1718">
        <v>70900021006</v>
      </c>
      <c r="E1718" t="str">
        <f t="shared" si="57"/>
        <v>070900021006</v>
      </c>
      <c r="F1718" s="54" t="s">
        <v>3849</v>
      </c>
      <c r="G1718" t="s">
        <v>1971</v>
      </c>
      <c r="H1718" t="s">
        <v>1907</v>
      </c>
      <c r="I1718" t="s">
        <v>692</v>
      </c>
    </row>
    <row r="1719" spans="1:9" x14ac:dyDescent="0.35">
      <c r="A1719">
        <v>70900021004</v>
      </c>
      <c r="B1719" s="54" t="str">
        <f t="shared" si="56"/>
        <v>070900021004</v>
      </c>
      <c r="C1719" t="s">
        <v>370</v>
      </c>
      <c r="D1719">
        <v>70900021006</v>
      </c>
      <c r="E1719" t="str">
        <f t="shared" si="57"/>
        <v>070900021006</v>
      </c>
      <c r="F1719" s="54" t="s">
        <v>3850</v>
      </c>
      <c r="G1719" t="s">
        <v>1971</v>
      </c>
      <c r="H1719" t="s">
        <v>1907</v>
      </c>
      <c r="I1719" t="s">
        <v>692</v>
      </c>
    </row>
    <row r="1720" spans="1:9" x14ac:dyDescent="0.35">
      <c r="A1720">
        <v>70900021005</v>
      </c>
      <c r="B1720" s="54" t="str">
        <f t="shared" si="56"/>
        <v>070900021005</v>
      </c>
      <c r="C1720" t="s">
        <v>438</v>
      </c>
      <c r="D1720">
        <v>70900021006</v>
      </c>
      <c r="E1720" t="str">
        <f t="shared" si="57"/>
        <v>070900021006</v>
      </c>
      <c r="F1720" s="54" t="s">
        <v>3851</v>
      </c>
      <c r="G1720" t="s">
        <v>1971</v>
      </c>
      <c r="H1720" t="s">
        <v>1907</v>
      </c>
      <c r="I1720" t="s">
        <v>692</v>
      </c>
    </row>
    <row r="1721" spans="1:9" x14ac:dyDescent="0.35">
      <c r="A1721">
        <v>70900021006</v>
      </c>
      <c r="B1721" s="54" t="str">
        <f t="shared" si="56"/>
        <v>070900021006</v>
      </c>
      <c r="C1721" t="s">
        <v>3852</v>
      </c>
      <c r="D1721">
        <v>70900021302</v>
      </c>
      <c r="E1721" t="str">
        <f t="shared" si="57"/>
        <v>070900021302</v>
      </c>
      <c r="F1721" s="54" t="s">
        <v>3853</v>
      </c>
      <c r="G1721" t="s">
        <v>1906</v>
      </c>
      <c r="H1721" t="s">
        <v>1907</v>
      </c>
      <c r="I1721" t="s">
        <v>692</v>
      </c>
    </row>
    <row r="1722" spans="1:9" x14ac:dyDescent="0.35">
      <c r="A1722">
        <v>70900021101</v>
      </c>
      <c r="B1722" s="54" t="str">
        <f t="shared" si="56"/>
        <v>070900021101</v>
      </c>
      <c r="C1722" t="s">
        <v>412</v>
      </c>
      <c r="D1722">
        <v>70900021102</v>
      </c>
      <c r="E1722" t="str">
        <f t="shared" si="57"/>
        <v>070900021102</v>
      </c>
      <c r="F1722" s="54" t="s">
        <v>3854</v>
      </c>
      <c r="G1722" t="s">
        <v>1971</v>
      </c>
      <c r="H1722" t="s">
        <v>1907</v>
      </c>
      <c r="I1722" t="s">
        <v>692</v>
      </c>
    </row>
    <row r="1723" spans="1:9" x14ac:dyDescent="0.35">
      <c r="A1723">
        <v>70900021102</v>
      </c>
      <c r="B1723" s="54" t="str">
        <f t="shared" si="56"/>
        <v>070900021102</v>
      </c>
      <c r="C1723" t="s">
        <v>87</v>
      </c>
      <c r="D1723">
        <v>70900021303</v>
      </c>
      <c r="E1723" t="str">
        <f t="shared" si="57"/>
        <v>070900021303</v>
      </c>
      <c r="F1723" s="54" t="s">
        <v>3855</v>
      </c>
      <c r="G1723" t="s">
        <v>1971</v>
      </c>
      <c r="H1723" t="s">
        <v>1907</v>
      </c>
      <c r="I1723" t="s">
        <v>692</v>
      </c>
    </row>
    <row r="1724" spans="1:9" x14ac:dyDescent="0.35">
      <c r="A1724">
        <v>70900021201</v>
      </c>
      <c r="B1724" s="54" t="str">
        <f t="shared" si="56"/>
        <v>070900021201</v>
      </c>
      <c r="C1724" t="s">
        <v>1090</v>
      </c>
      <c r="D1724">
        <v>70900021202</v>
      </c>
      <c r="E1724" t="str">
        <f t="shared" si="57"/>
        <v>070900021202</v>
      </c>
      <c r="F1724" s="54" t="s">
        <v>3856</v>
      </c>
      <c r="G1724" t="s">
        <v>1971</v>
      </c>
      <c r="H1724" t="s">
        <v>1907</v>
      </c>
      <c r="I1724" t="s">
        <v>692</v>
      </c>
    </row>
    <row r="1725" spans="1:9" x14ac:dyDescent="0.35">
      <c r="A1725">
        <v>70900021202</v>
      </c>
      <c r="B1725" s="54" t="str">
        <f t="shared" si="56"/>
        <v>070900021202</v>
      </c>
      <c r="C1725" t="s">
        <v>2</v>
      </c>
      <c r="D1725">
        <v>70900021303</v>
      </c>
      <c r="E1725" t="str">
        <f t="shared" si="57"/>
        <v>070900021303</v>
      </c>
      <c r="F1725" s="54" t="s">
        <v>3857</v>
      </c>
      <c r="G1725" t="s">
        <v>1971</v>
      </c>
      <c r="H1725" t="s">
        <v>1907</v>
      </c>
      <c r="I1725" t="s">
        <v>692</v>
      </c>
    </row>
    <row r="1726" spans="1:9" x14ac:dyDescent="0.35">
      <c r="A1726">
        <v>70900021301</v>
      </c>
      <c r="B1726" s="54" t="str">
        <f t="shared" si="56"/>
        <v>070900021301</v>
      </c>
      <c r="C1726" t="s">
        <v>84</v>
      </c>
      <c r="D1726">
        <v>70900021302</v>
      </c>
      <c r="E1726" t="str">
        <f t="shared" si="57"/>
        <v>070900021302</v>
      </c>
      <c r="F1726" s="54" t="s">
        <v>3858</v>
      </c>
      <c r="G1726" t="s">
        <v>1971</v>
      </c>
      <c r="H1726" t="s">
        <v>1907</v>
      </c>
      <c r="I1726" t="s">
        <v>692</v>
      </c>
    </row>
    <row r="1727" spans="1:9" x14ac:dyDescent="0.35">
      <c r="A1727">
        <v>70900021302</v>
      </c>
      <c r="B1727" s="54" t="str">
        <f t="shared" si="56"/>
        <v>070900021302</v>
      </c>
      <c r="C1727" t="s">
        <v>373</v>
      </c>
      <c r="D1727">
        <v>70900021303</v>
      </c>
      <c r="E1727" t="str">
        <f t="shared" si="57"/>
        <v>070900021303</v>
      </c>
      <c r="F1727" s="54" t="s">
        <v>3859</v>
      </c>
      <c r="G1727" t="s">
        <v>1906</v>
      </c>
      <c r="H1727" t="s">
        <v>1907</v>
      </c>
      <c r="I1727" t="s">
        <v>692</v>
      </c>
    </row>
    <row r="1728" spans="1:9" x14ac:dyDescent="0.35">
      <c r="A1728">
        <v>70900021303</v>
      </c>
      <c r="B1728" s="54" t="str">
        <f t="shared" si="56"/>
        <v>070900021303</v>
      </c>
      <c r="C1728" t="s">
        <v>3860</v>
      </c>
      <c r="D1728">
        <v>70900021502</v>
      </c>
      <c r="E1728" t="str">
        <f t="shared" si="57"/>
        <v>070900021502</v>
      </c>
      <c r="F1728" s="54" t="s">
        <v>3861</v>
      </c>
      <c r="G1728" t="s">
        <v>1971</v>
      </c>
      <c r="H1728" t="s">
        <v>1907</v>
      </c>
      <c r="I1728" t="s">
        <v>692</v>
      </c>
    </row>
    <row r="1729" spans="1:9" x14ac:dyDescent="0.35">
      <c r="A1729">
        <v>70900021401</v>
      </c>
      <c r="B1729" s="54" t="str">
        <f t="shared" si="56"/>
        <v>070900021401</v>
      </c>
      <c r="C1729" t="s">
        <v>149</v>
      </c>
      <c r="D1729">
        <v>70900021402</v>
      </c>
      <c r="E1729" t="str">
        <f t="shared" si="57"/>
        <v>070900021402</v>
      </c>
      <c r="F1729" s="54" t="s">
        <v>3862</v>
      </c>
      <c r="G1729" t="s">
        <v>1971</v>
      </c>
      <c r="H1729" t="s">
        <v>1907</v>
      </c>
      <c r="I1729" t="s">
        <v>692</v>
      </c>
    </row>
    <row r="1730" spans="1:9" x14ac:dyDescent="0.35">
      <c r="A1730">
        <v>70900021402</v>
      </c>
      <c r="B1730" s="54" t="str">
        <f t="shared" ref="B1730:B1793" si="58">LEFT(F1730,12)</f>
        <v>070900021402</v>
      </c>
      <c r="C1730" t="s">
        <v>696</v>
      </c>
      <c r="D1730">
        <v>70900021403</v>
      </c>
      <c r="E1730" t="str">
        <f t="shared" si="57"/>
        <v>070900021403</v>
      </c>
      <c r="F1730" s="54" t="s">
        <v>3863</v>
      </c>
      <c r="G1730" t="s">
        <v>1971</v>
      </c>
      <c r="H1730" t="s">
        <v>1907</v>
      </c>
      <c r="I1730" t="s">
        <v>692</v>
      </c>
    </row>
    <row r="1731" spans="1:9" x14ac:dyDescent="0.35">
      <c r="A1731">
        <v>70900021403</v>
      </c>
      <c r="B1731" s="54" t="str">
        <f t="shared" si="58"/>
        <v>070900021403</v>
      </c>
      <c r="C1731" t="s">
        <v>1041</v>
      </c>
      <c r="D1731">
        <v>70900021406</v>
      </c>
      <c r="E1731" t="str">
        <f t="shared" si="57"/>
        <v>070900021406</v>
      </c>
      <c r="F1731" s="54" t="s">
        <v>3864</v>
      </c>
      <c r="G1731" t="s">
        <v>1971</v>
      </c>
      <c r="H1731" t="s">
        <v>1907</v>
      </c>
      <c r="I1731" t="s">
        <v>692</v>
      </c>
    </row>
    <row r="1732" spans="1:9" x14ac:dyDescent="0.35">
      <c r="A1732">
        <v>70900021404</v>
      </c>
      <c r="B1732" s="54" t="str">
        <f t="shared" si="58"/>
        <v>070900021404</v>
      </c>
      <c r="C1732" t="s">
        <v>1469</v>
      </c>
      <c r="D1732">
        <v>70900021405</v>
      </c>
      <c r="E1732" t="str">
        <f t="shared" si="57"/>
        <v>070900021405</v>
      </c>
      <c r="F1732" s="54" t="s">
        <v>3865</v>
      </c>
      <c r="G1732" t="s">
        <v>1971</v>
      </c>
      <c r="H1732" t="s">
        <v>1907</v>
      </c>
      <c r="I1732" t="s">
        <v>692</v>
      </c>
    </row>
    <row r="1733" spans="1:9" x14ac:dyDescent="0.35">
      <c r="A1733">
        <v>70900021405</v>
      </c>
      <c r="B1733" s="54" t="str">
        <f t="shared" si="58"/>
        <v>070900021405</v>
      </c>
      <c r="C1733" t="s">
        <v>686</v>
      </c>
      <c r="D1733">
        <v>70900021406</v>
      </c>
      <c r="E1733" t="str">
        <f t="shared" si="57"/>
        <v>070900021406</v>
      </c>
      <c r="F1733" s="54" t="s">
        <v>3866</v>
      </c>
      <c r="G1733" t="s">
        <v>1971</v>
      </c>
      <c r="H1733" t="s">
        <v>1907</v>
      </c>
      <c r="I1733" t="s">
        <v>2525</v>
      </c>
    </row>
    <row r="1734" spans="1:9" x14ac:dyDescent="0.35">
      <c r="A1734">
        <v>70900021406</v>
      </c>
      <c r="B1734" s="54" t="str">
        <f t="shared" si="58"/>
        <v>070900021406</v>
      </c>
      <c r="C1734" t="s">
        <v>411</v>
      </c>
      <c r="D1734">
        <v>70900021407</v>
      </c>
      <c r="E1734" t="str">
        <f t="shared" si="57"/>
        <v>070900021407</v>
      </c>
      <c r="F1734" s="54" t="s">
        <v>3867</v>
      </c>
      <c r="G1734" t="s">
        <v>1971</v>
      </c>
      <c r="H1734" t="s">
        <v>1907</v>
      </c>
      <c r="I1734" t="s">
        <v>692</v>
      </c>
    </row>
    <row r="1735" spans="1:9" x14ac:dyDescent="0.35">
      <c r="A1735">
        <v>70900021407</v>
      </c>
      <c r="B1735" s="54" t="str">
        <f t="shared" si="58"/>
        <v>070900021407</v>
      </c>
      <c r="C1735" t="s">
        <v>1465</v>
      </c>
      <c r="D1735">
        <v>70900021408</v>
      </c>
      <c r="E1735" t="str">
        <f t="shared" si="57"/>
        <v>070900021408</v>
      </c>
      <c r="F1735" s="54" t="s">
        <v>3868</v>
      </c>
      <c r="G1735" t="s">
        <v>1971</v>
      </c>
      <c r="H1735" t="s">
        <v>1907</v>
      </c>
      <c r="I1735" t="s">
        <v>692</v>
      </c>
    </row>
    <row r="1736" spans="1:9" x14ac:dyDescent="0.35">
      <c r="A1736">
        <v>70900021408</v>
      </c>
      <c r="B1736" s="54" t="str">
        <f t="shared" si="58"/>
        <v>070900021408</v>
      </c>
      <c r="C1736" t="s">
        <v>1465</v>
      </c>
      <c r="D1736">
        <v>70900021502</v>
      </c>
      <c r="E1736" t="str">
        <f t="shared" si="57"/>
        <v>070900021502</v>
      </c>
      <c r="F1736" s="54" t="s">
        <v>3869</v>
      </c>
      <c r="G1736" t="s">
        <v>1971</v>
      </c>
      <c r="H1736" t="s">
        <v>1907</v>
      </c>
      <c r="I1736" t="s">
        <v>2525</v>
      </c>
    </row>
    <row r="1737" spans="1:9" x14ac:dyDescent="0.35">
      <c r="A1737">
        <v>70900021501</v>
      </c>
      <c r="B1737" s="54" t="str">
        <f t="shared" si="58"/>
        <v>070900021501</v>
      </c>
      <c r="C1737" t="s">
        <v>150</v>
      </c>
      <c r="D1737">
        <v>70900021502</v>
      </c>
      <c r="E1737" t="str">
        <f t="shared" si="57"/>
        <v>070900021502</v>
      </c>
      <c r="F1737" s="54" t="s">
        <v>3870</v>
      </c>
      <c r="G1737" t="s">
        <v>1906</v>
      </c>
      <c r="H1737" t="s">
        <v>1907</v>
      </c>
      <c r="I1737" t="s">
        <v>692</v>
      </c>
    </row>
    <row r="1738" spans="1:9" x14ac:dyDescent="0.35">
      <c r="A1738">
        <v>70900021502</v>
      </c>
      <c r="B1738" s="54" t="str">
        <f t="shared" si="58"/>
        <v>070900021502</v>
      </c>
      <c r="C1738" t="s">
        <v>151</v>
      </c>
      <c r="D1738">
        <v>70900031704</v>
      </c>
      <c r="E1738" t="str">
        <f t="shared" si="57"/>
        <v>070900031704</v>
      </c>
      <c r="F1738" s="54" t="s">
        <v>3871</v>
      </c>
      <c r="G1738" t="s">
        <v>1906</v>
      </c>
      <c r="H1738" t="s">
        <v>1907</v>
      </c>
      <c r="I1738" t="s">
        <v>2525</v>
      </c>
    </row>
    <row r="1739" spans="1:9" x14ac:dyDescent="0.35">
      <c r="A1739">
        <v>70900030101</v>
      </c>
      <c r="B1739" s="54" t="str">
        <f t="shared" si="58"/>
        <v>070900030101</v>
      </c>
      <c r="C1739" t="s">
        <v>1114</v>
      </c>
      <c r="D1739">
        <v>70900030102</v>
      </c>
      <c r="E1739" t="str">
        <f t="shared" si="57"/>
        <v>070900030102</v>
      </c>
      <c r="F1739" s="54" t="s">
        <v>3872</v>
      </c>
      <c r="G1739" t="s">
        <v>1971</v>
      </c>
      <c r="H1739" t="s">
        <v>1907</v>
      </c>
      <c r="I1739" t="s">
        <v>692</v>
      </c>
    </row>
    <row r="1740" spans="1:9" x14ac:dyDescent="0.35">
      <c r="A1740">
        <v>70900030102</v>
      </c>
      <c r="B1740" s="54" t="str">
        <f t="shared" si="58"/>
        <v>070900030102</v>
      </c>
      <c r="C1740" t="s">
        <v>434</v>
      </c>
      <c r="D1740">
        <v>70900030103</v>
      </c>
      <c r="E1740" t="str">
        <f t="shared" si="57"/>
        <v>070900030103</v>
      </c>
      <c r="F1740" s="54" t="s">
        <v>3873</v>
      </c>
      <c r="G1740" t="s">
        <v>1971</v>
      </c>
      <c r="H1740" t="s">
        <v>1907</v>
      </c>
      <c r="I1740" t="s">
        <v>692</v>
      </c>
    </row>
    <row r="1741" spans="1:9" x14ac:dyDescent="0.35">
      <c r="A1741">
        <v>70900030103</v>
      </c>
      <c r="B1741" s="54" t="str">
        <f t="shared" si="58"/>
        <v>070900030103</v>
      </c>
      <c r="C1741" t="s">
        <v>435</v>
      </c>
      <c r="D1741">
        <v>70900030204</v>
      </c>
      <c r="E1741" t="str">
        <f t="shared" si="57"/>
        <v>070900030204</v>
      </c>
      <c r="F1741" s="54" t="s">
        <v>3874</v>
      </c>
      <c r="G1741" t="s">
        <v>1971</v>
      </c>
      <c r="H1741" t="s">
        <v>1907</v>
      </c>
      <c r="I1741" t="s">
        <v>692</v>
      </c>
    </row>
    <row r="1742" spans="1:9" x14ac:dyDescent="0.35">
      <c r="A1742">
        <v>70900030201</v>
      </c>
      <c r="B1742" s="54" t="str">
        <f t="shared" si="58"/>
        <v>070900030201</v>
      </c>
      <c r="C1742" t="s">
        <v>363</v>
      </c>
      <c r="D1742">
        <v>70900030203</v>
      </c>
      <c r="E1742" t="str">
        <f t="shared" si="57"/>
        <v>070900030203</v>
      </c>
      <c r="F1742" s="54" t="s">
        <v>3875</v>
      </c>
      <c r="G1742" t="s">
        <v>1906</v>
      </c>
      <c r="H1742" t="s">
        <v>1907</v>
      </c>
      <c r="I1742" t="s">
        <v>692</v>
      </c>
    </row>
    <row r="1743" spans="1:9" x14ac:dyDescent="0.35">
      <c r="A1743">
        <v>70900030202</v>
      </c>
      <c r="B1743" s="54" t="str">
        <f t="shared" si="58"/>
        <v>070900030202</v>
      </c>
      <c r="C1743" t="s">
        <v>1112</v>
      </c>
      <c r="D1743">
        <v>70900030203</v>
      </c>
      <c r="E1743" t="str">
        <f t="shared" si="57"/>
        <v>070900030203</v>
      </c>
      <c r="F1743" s="54" t="s">
        <v>3876</v>
      </c>
      <c r="G1743" t="s">
        <v>1906</v>
      </c>
      <c r="H1743" t="s">
        <v>1907</v>
      </c>
      <c r="I1743" t="s">
        <v>692</v>
      </c>
    </row>
    <row r="1744" spans="1:9" x14ac:dyDescent="0.35">
      <c r="A1744">
        <v>70900030203</v>
      </c>
      <c r="B1744" s="54" t="str">
        <f t="shared" si="58"/>
        <v>070900030203</v>
      </c>
      <c r="C1744" t="s">
        <v>422</v>
      </c>
      <c r="D1744">
        <v>70900030204</v>
      </c>
      <c r="E1744" t="str">
        <f t="shared" si="57"/>
        <v>070900030204</v>
      </c>
      <c r="F1744" s="54" t="s">
        <v>3877</v>
      </c>
      <c r="G1744" t="s">
        <v>1906</v>
      </c>
      <c r="H1744" t="s">
        <v>1907</v>
      </c>
      <c r="I1744" t="s">
        <v>692</v>
      </c>
    </row>
    <row r="1745" spans="1:9" x14ac:dyDescent="0.35">
      <c r="A1745">
        <v>70900030204</v>
      </c>
      <c r="B1745" s="54" t="str">
        <f t="shared" si="58"/>
        <v>070900030204</v>
      </c>
      <c r="C1745" t="s">
        <v>3878</v>
      </c>
      <c r="D1745">
        <v>70900030303</v>
      </c>
      <c r="E1745" t="str">
        <f t="shared" si="57"/>
        <v>070900030303</v>
      </c>
      <c r="F1745" s="54" t="s">
        <v>3879</v>
      </c>
      <c r="G1745" t="s">
        <v>1971</v>
      </c>
      <c r="H1745" t="s">
        <v>1907</v>
      </c>
      <c r="I1745" t="s">
        <v>692</v>
      </c>
    </row>
    <row r="1746" spans="1:9" x14ac:dyDescent="0.35">
      <c r="A1746">
        <v>70900030301</v>
      </c>
      <c r="B1746" s="54" t="str">
        <f t="shared" si="58"/>
        <v>070900030301</v>
      </c>
      <c r="C1746" t="s">
        <v>1083</v>
      </c>
      <c r="D1746">
        <v>70900030303</v>
      </c>
      <c r="E1746" t="str">
        <f t="shared" si="57"/>
        <v>070900030303</v>
      </c>
      <c r="F1746" s="54" t="s">
        <v>3880</v>
      </c>
      <c r="G1746" t="s">
        <v>1971</v>
      </c>
      <c r="H1746" t="s">
        <v>1907</v>
      </c>
      <c r="I1746" t="s">
        <v>692</v>
      </c>
    </row>
    <row r="1747" spans="1:9" x14ac:dyDescent="0.35">
      <c r="A1747">
        <v>70900030302</v>
      </c>
      <c r="B1747" s="54" t="str">
        <f t="shared" si="58"/>
        <v>070900030302</v>
      </c>
      <c r="C1747" t="s">
        <v>376</v>
      </c>
      <c r="D1747">
        <v>70900030303</v>
      </c>
      <c r="E1747" t="str">
        <f t="shared" si="57"/>
        <v>070900030303</v>
      </c>
      <c r="F1747" s="54" t="s">
        <v>3881</v>
      </c>
      <c r="G1747" t="s">
        <v>1906</v>
      </c>
      <c r="H1747" t="s">
        <v>1907</v>
      </c>
      <c r="I1747" t="s">
        <v>692</v>
      </c>
    </row>
    <row r="1748" spans="1:9" x14ac:dyDescent="0.35">
      <c r="A1748">
        <v>70900030303</v>
      </c>
      <c r="B1748" s="54" t="str">
        <f t="shared" si="58"/>
        <v>070900030303</v>
      </c>
      <c r="C1748" t="s">
        <v>1104</v>
      </c>
      <c r="D1748">
        <v>70900030306</v>
      </c>
      <c r="E1748" t="str">
        <f t="shared" si="57"/>
        <v>070900030306</v>
      </c>
      <c r="F1748" s="54" t="s">
        <v>3882</v>
      </c>
      <c r="G1748" t="s">
        <v>1971</v>
      </c>
      <c r="H1748" t="s">
        <v>1907</v>
      </c>
      <c r="I1748" t="s">
        <v>692</v>
      </c>
    </row>
    <row r="1749" spans="1:9" x14ac:dyDescent="0.35">
      <c r="A1749">
        <v>70900030304</v>
      </c>
      <c r="B1749" s="54" t="str">
        <f t="shared" si="58"/>
        <v>070900030304</v>
      </c>
      <c r="C1749" t="s">
        <v>33</v>
      </c>
      <c r="D1749">
        <v>70900030306</v>
      </c>
      <c r="E1749" t="str">
        <f t="shared" si="57"/>
        <v>070900030306</v>
      </c>
      <c r="F1749" s="54" t="s">
        <v>3883</v>
      </c>
      <c r="G1749" t="s">
        <v>1971</v>
      </c>
      <c r="H1749" t="s">
        <v>1907</v>
      </c>
      <c r="I1749" t="s">
        <v>692</v>
      </c>
    </row>
    <row r="1750" spans="1:9" x14ac:dyDescent="0.35">
      <c r="A1750">
        <v>70900030305</v>
      </c>
      <c r="B1750" s="54" t="str">
        <f t="shared" si="58"/>
        <v>070900030305</v>
      </c>
      <c r="C1750" t="s">
        <v>1464</v>
      </c>
      <c r="D1750">
        <v>70900030306</v>
      </c>
      <c r="E1750" t="str">
        <f t="shared" si="57"/>
        <v>070900030306</v>
      </c>
      <c r="F1750" s="54" t="s">
        <v>3884</v>
      </c>
      <c r="G1750" t="s">
        <v>1906</v>
      </c>
      <c r="H1750" t="s">
        <v>1907</v>
      </c>
      <c r="I1750" t="s">
        <v>692</v>
      </c>
    </row>
    <row r="1751" spans="1:9" x14ac:dyDescent="0.35">
      <c r="A1751">
        <v>70900030306</v>
      </c>
      <c r="B1751" s="54" t="str">
        <f t="shared" si="58"/>
        <v>070900030306</v>
      </c>
      <c r="C1751" t="s">
        <v>3885</v>
      </c>
      <c r="D1751">
        <v>70900030902</v>
      </c>
      <c r="E1751" t="str">
        <f t="shared" si="57"/>
        <v>070900030902</v>
      </c>
      <c r="F1751" s="54" t="s">
        <v>3886</v>
      </c>
      <c r="G1751" t="s">
        <v>1971</v>
      </c>
      <c r="H1751" t="s">
        <v>1907</v>
      </c>
      <c r="I1751" t="s">
        <v>692</v>
      </c>
    </row>
    <row r="1752" spans="1:9" x14ac:dyDescent="0.35">
      <c r="A1752">
        <v>70900030401</v>
      </c>
      <c r="B1752" s="54" t="str">
        <f t="shared" si="58"/>
        <v>070900030401</v>
      </c>
      <c r="C1752" t="s">
        <v>1111</v>
      </c>
      <c r="D1752">
        <v>70900030403</v>
      </c>
      <c r="E1752" t="str">
        <f t="shared" si="57"/>
        <v>070900030403</v>
      </c>
      <c r="F1752" s="54" t="s">
        <v>3887</v>
      </c>
      <c r="G1752" t="s">
        <v>1971</v>
      </c>
      <c r="H1752" t="s">
        <v>1907</v>
      </c>
      <c r="I1752" t="s">
        <v>692</v>
      </c>
    </row>
    <row r="1753" spans="1:9" x14ac:dyDescent="0.35">
      <c r="A1753">
        <v>70900030402</v>
      </c>
      <c r="B1753" s="54" t="str">
        <f t="shared" si="58"/>
        <v>070900030402</v>
      </c>
      <c r="C1753" t="s">
        <v>436</v>
      </c>
      <c r="D1753">
        <v>70900030403</v>
      </c>
      <c r="E1753" t="str">
        <f t="shared" si="57"/>
        <v>070900030403</v>
      </c>
      <c r="F1753" s="54" t="s">
        <v>3888</v>
      </c>
      <c r="G1753" t="s">
        <v>1971</v>
      </c>
      <c r="H1753" t="s">
        <v>1907</v>
      </c>
      <c r="I1753" t="s">
        <v>692</v>
      </c>
    </row>
    <row r="1754" spans="1:9" x14ac:dyDescent="0.35">
      <c r="A1754">
        <v>70900030403</v>
      </c>
      <c r="B1754" s="54" t="str">
        <f t="shared" si="58"/>
        <v>070900030403</v>
      </c>
      <c r="C1754" t="s">
        <v>416</v>
      </c>
      <c r="D1754">
        <v>70900030404</v>
      </c>
      <c r="E1754" t="str">
        <f t="shared" si="57"/>
        <v>070900030404</v>
      </c>
      <c r="F1754" s="54" t="s">
        <v>3889</v>
      </c>
      <c r="G1754" t="s">
        <v>1971</v>
      </c>
      <c r="H1754" t="s">
        <v>1907</v>
      </c>
      <c r="I1754" t="s">
        <v>692</v>
      </c>
    </row>
    <row r="1755" spans="1:9" x14ac:dyDescent="0.35">
      <c r="A1755">
        <v>70900030404</v>
      </c>
      <c r="B1755" s="54" t="str">
        <f t="shared" si="58"/>
        <v>070900030404</v>
      </c>
      <c r="C1755" t="s">
        <v>417</v>
      </c>
      <c r="D1755">
        <v>70900030602</v>
      </c>
      <c r="E1755" t="str">
        <f t="shared" si="57"/>
        <v>070900030602</v>
      </c>
      <c r="F1755" s="54" t="s">
        <v>3890</v>
      </c>
      <c r="G1755" t="s">
        <v>1971</v>
      </c>
      <c r="H1755" t="s">
        <v>1907</v>
      </c>
      <c r="I1755" t="s">
        <v>692</v>
      </c>
    </row>
    <row r="1756" spans="1:9" x14ac:dyDescent="0.35">
      <c r="A1756">
        <v>70900030501</v>
      </c>
      <c r="B1756" s="54" t="str">
        <f t="shared" si="58"/>
        <v>070900030501</v>
      </c>
      <c r="C1756" t="s">
        <v>365</v>
      </c>
      <c r="D1756">
        <v>70900030502</v>
      </c>
      <c r="E1756" t="str">
        <f t="shared" si="57"/>
        <v>070900030502</v>
      </c>
      <c r="F1756" s="54" t="s">
        <v>3891</v>
      </c>
      <c r="G1756" t="s">
        <v>1971</v>
      </c>
      <c r="H1756" t="s">
        <v>1907</v>
      </c>
      <c r="I1756" t="s">
        <v>692</v>
      </c>
    </row>
    <row r="1757" spans="1:9" x14ac:dyDescent="0.35">
      <c r="A1757">
        <v>70900030502</v>
      </c>
      <c r="B1757" s="54" t="str">
        <f t="shared" si="58"/>
        <v>070900030502</v>
      </c>
      <c r="C1757" t="s">
        <v>366</v>
      </c>
      <c r="D1757">
        <v>70900030603</v>
      </c>
      <c r="E1757" t="str">
        <f t="shared" si="57"/>
        <v>070900030603</v>
      </c>
      <c r="F1757" s="54" t="s">
        <v>3892</v>
      </c>
      <c r="G1757" t="s">
        <v>1971</v>
      </c>
      <c r="H1757" t="s">
        <v>1907</v>
      </c>
      <c r="I1757" t="s">
        <v>692</v>
      </c>
    </row>
    <row r="1758" spans="1:9" x14ac:dyDescent="0.35">
      <c r="A1758">
        <v>70900030601</v>
      </c>
      <c r="B1758" s="54" t="str">
        <f t="shared" si="58"/>
        <v>070900030601</v>
      </c>
      <c r="C1758" t="s">
        <v>359</v>
      </c>
      <c r="D1758">
        <v>70900030602</v>
      </c>
      <c r="E1758" t="str">
        <f t="shared" si="57"/>
        <v>070900030602</v>
      </c>
      <c r="F1758" s="54" t="s">
        <v>3893</v>
      </c>
      <c r="G1758" t="s">
        <v>1971</v>
      </c>
      <c r="H1758" t="s">
        <v>1907</v>
      </c>
      <c r="I1758" t="s">
        <v>692</v>
      </c>
    </row>
    <row r="1759" spans="1:9" x14ac:dyDescent="0.35">
      <c r="A1759">
        <v>70900030602</v>
      </c>
      <c r="B1759" s="54" t="str">
        <f t="shared" si="58"/>
        <v>070900030602</v>
      </c>
      <c r="C1759" t="s">
        <v>1024</v>
      </c>
      <c r="D1759">
        <v>70900030603</v>
      </c>
      <c r="E1759" t="str">
        <f t="shared" si="57"/>
        <v>070900030603</v>
      </c>
      <c r="F1759" s="54" t="s">
        <v>3894</v>
      </c>
      <c r="G1759" t="s">
        <v>1971</v>
      </c>
      <c r="H1759" t="s">
        <v>1907</v>
      </c>
      <c r="I1759" t="s">
        <v>692</v>
      </c>
    </row>
    <row r="1760" spans="1:9" x14ac:dyDescent="0.35">
      <c r="A1760">
        <v>70900030603</v>
      </c>
      <c r="B1760" s="54" t="str">
        <f t="shared" si="58"/>
        <v>070900030603</v>
      </c>
      <c r="C1760" t="s">
        <v>3895</v>
      </c>
      <c r="D1760">
        <v>70900030802</v>
      </c>
      <c r="E1760" t="str">
        <f t="shared" si="57"/>
        <v>070900030802</v>
      </c>
      <c r="F1760" s="54" t="s">
        <v>3896</v>
      </c>
      <c r="G1760" t="s">
        <v>1971</v>
      </c>
      <c r="H1760" t="s">
        <v>1907</v>
      </c>
      <c r="I1760" t="s">
        <v>692</v>
      </c>
    </row>
    <row r="1761" spans="1:9" x14ac:dyDescent="0.35">
      <c r="A1761">
        <v>70900030701</v>
      </c>
      <c r="B1761" s="54" t="str">
        <f t="shared" si="58"/>
        <v>070900030701</v>
      </c>
      <c r="C1761" t="s">
        <v>423</v>
      </c>
      <c r="D1761">
        <v>70900030702</v>
      </c>
      <c r="E1761" t="str">
        <f t="shared" si="57"/>
        <v>070900030702</v>
      </c>
      <c r="F1761" s="54" t="s">
        <v>3897</v>
      </c>
      <c r="G1761" t="s">
        <v>1971</v>
      </c>
      <c r="H1761" t="s">
        <v>1907</v>
      </c>
      <c r="I1761" t="s">
        <v>692</v>
      </c>
    </row>
    <row r="1762" spans="1:9" x14ac:dyDescent="0.35">
      <c r="A1762">
        <v>70900030702</v>
      </c>
      <c r="B1762" s="54" t="str">
        <f t="shared" si="58"/>
        <v>070900030702</v>
      </c>
      <c r="C1762" t="s">
        <v>1098</v>
      </c>
      <c r="D1762">
        <v>70900030703</v>
      </c>
      <c r="E1762" t="str">
        <f t="shared" si="57"/>
        <v>070900030703</v>
      </c>
      <c r="F1762" s="54" t="s">
        <v>3898</v>
      </c>
      <c r="G1762" t="s">
        <v>1971</v>
      </c>
      <c r="H1762" t="s">
        <v>1907</v>
      </c>
      <c r="I1762" t="s">
        <v>692</v>
      </c>
    </row>
    <row r="1763" spans="1:9" x14ac:dyDescent="0.35">
      <c r="A1763">
        <v>70900030703</v>
      </c>
      <c r="B1763" s="54" t="str">
        <f t="shared" si="58"/>
        <v>070900030703</v>
      </c>
      <c r="C1763" t="s">
        <v>3899</v>
      </c>
      <c r="D1763">
        <v>70900030802</v>
      </c>
      <c r="E1763" t="str">
        <f t="shared" si="57"/>
        <v>070900030802</v>
      </c>
      <c r="F1763" s="54" t="s">
        <v>3900</v>
      </c>
      <c r="G1763" t="s">
        <v>1971</v>
      </c>
      <c r="H1763" t="s">
        <v>1907</v>
      </c>
      <c r="I1763" t="s">
        <v>692</v>
      </c>
    </row>
    <row r="1764" spans="1:9" x14ac:dyDescent="0.35">
      <c r="A1764">
        <v>70900030801</v>
      </c>
      <c r="B1764" s="54" t="str">
        <f t="shared" si="58"/>
        <v>070900030801</v>
      </c>
      <c r="C1764" t="s">
        <v>268</v>
      </c>
      <c r="D1764">
        <v>70900030802</v>
      </c>
      <c r="E1764" t="str">
        <f t="shared" si="57"/>
        <v>070900030802</v>
      </c>
      <c r="F1764" s="54" t="s">
        <v>3901</v>
      </c>
      <c r="G1764" t="s">
        <v>1971</v>
      </c>
      <c r="H1764" t="s">
        <v>1907</v>
      </c>
      <c r="I1764" t="s">
        <v>692</v>
      </c>
    </row>
    <row r="1765" spans="1:9" x14ac:dyDescent="0.35">
      <c r="A1765">
        <v>70900030802</v>
      </c>
      <c r="B1765" s="54" t="str">
        <f t="shared" si="58"/>
        <v>070900030802</v>
      </c>
      <c r="C1765" t="s">
        <v>1035</v>
      </c>
      <c r="D1765">
        <v>70900030805</v>
      </c>
      <c r="E1765" t="str">
        <f t="shared" si="57"/>
        <v>070900030805</v>
      </c>
      <c r="F1765" s="54" t="s">
        <v>3902</v>
      </c>
      <c r="G1765" t="s">
        <v>1971</v>
      </c>
      <c r="H1765" t="s">
        <v>1907</v>
      </c>
      <c r="I1765" t="s">
        <v>692</v>
      </c>
    </row>
    <row r="1766" spans="1:9" x14ac:dyDescent="0.35">
      <c r="A1766">
        <v>70900030803</v>
      </c>
      <c r="B1766" s="54" t="str">
        <f t="shared" si="58"/>
        <v>070900030803</v>
      </c>
      <c r="C1766" t="s">
        <v>1037</v>
      </c>
      <c r="D1766">
        <v>70900030805</v>
      </c>
      <c r="E1766" t="str">
        <f t="shared" si="57"/>
        <v>070900030805</v>
      </c>
      <c r="F1766" s="54" t="s">
        <v>3903</v>
      </c>
      <c r="G1766" t="s">
        <v>1971</v>
      </c>
      <c r="H1766" t="s">
        <v>1907</v>
      </c>
      <c r="I1766" t="s">
        <v>692</v>
      </c>
    </row>
    <row r="1767" spans="1:9" x14ac:dyDescent="0.35">
      <c r="A1767">
        <v>70900030804</v>
      </c>
      <c r="B1767" s="54" t="str">
        <f t="shared" si="58"/>
        <v>070900030804</v>
      </c>
      <c r="C1767" t="s">
        <v>377</v>
      </c>
      <c r="D1767">
        <v>70900030805</v>
      </c>
      <c r="E1767" t="str">
        <f t="shared" si="57"/>
        <v>070900030805</v>
      </c>
      <c r="F1767" s="54" t="s">
        <v>3904</v>
      </c>
      <c r="G1767" t="s">
        <v>1971</v>
      </c>
      <c r="H1767" t="s">
        <v>1907</v>
      </c>
      <c r="I1767" t="s">
        <v>692</v>
      </c>
    </row>
    <row r="1768" spans="1:9" x14ac:dyDescent="0.35">
      <c r="A1768">
        <v>70900030805</v>
      </c>
      <c r="B1768" s="54" t="str">
        <f t="shared" si="58"/>
        <v>070900030805</v>
      </c>
      <c r="C1768" t="s">
        <v>1085</v>
      </c>
      <c r="D1768">
        <v>70900030806</v>
      </c>
      <c r="E1768" t="str">
        <f t="shared" si="57"/>
        <v>070900030806</v>
      </c>
      <c r="F1768" s="54" t="s">
        <v>3905</v>
      </c>
      <c r="G1768" t="s">
        <v>1971</v>
      </c>
      <c r="H1768" t="s">
        <v>1907</v>
      </c>
      <c r="I1768" t="s">
        <v>692</v>
      </c>
    </row>
    <row r="1769" spans="1:9" x14ac:dyDescent="0.35">
      <c r="A1769">
        <v>70900030806</v>
      </c>
      <c r="B1769" s="54" t="str">
        <f t="shared" si="58"/>
        <v>070900030806</v>
      </c>
      <c r="C1769" t="s">
        <v>378</v>
      </c>
      <c r="D1769">
        <v>70900030904</v>
      </c>
      <c r="E1769" t="str">
        <f t="shared" si="57"/>
        <v>070900030904</v>
      </c>
      <c r="F1769" s="54" t="s">
        <v>3906</v>
      </c>
      <c r="G1769" t="s">
        <v>1971</v>
      </c>
      <c r="H1769" t="s">
        <v>1907</v>
      </c>
      <c r="I1769" t="s">
        <v>692</v>
      </c>
    </row>
    <row r="1770" spans="1:9" x14ac:dyDescent="0.35">
      <c r="A1770">
        <v>70900030901</v>
      </c>
      <c r="B1770" s="54" t="str">
        <f t="shared" si="58"/>
        <v>070900030901</v>
      </c>
      <c r="C1770" t="s">
        <v>91</v>
      </c>
      <c r="D1770">
        <v>70900030902</v>
      </c>
      <c r="E1770" t="str">
        <f t="shared" si="57"/>
        <v>070900030902</v>
      </c>
      <c r="F1770" s="54" t="s">
        <v>3907</v>
      </c>
      <c r="G1770" t="s">
        <v>1906</v>
      </c>
      <c r="H1770" t="s">
        <v>1907</v>
      </c>
      <c r="I1770" t="s">
        <v>692</v>
      </c>
    </row>
    <row r="1771" spans="1:9" x14ac:dyDescent="0.35">
      <c r="A1771">
        <v>70900030902</v>
      </c>
      <c r="B1771" s="54" t="str">
        <f t="shared" si="58"/>
        <v>070900030902</v>
      </c>
      <c r="C1771" t="s">
        <v>1092</v>
      </c>
      <c r="D1771">
        <v>70900030904</v>
      </c>
      <c r="E1771" t="str">
        <f t="shared" si="57"/>
        <v>070900030904</v>
      </c>
      <c r="F1771" s="54" t="s">
        <v>3908</v>
      </c>
      <c r="G1771" t="s">
        <v>1971</v>
      </c>
      <c r="H1771" t="s">
        <v>1907</v>
      </c>
      <c r="I1771" t="s">
        <v>692</v>
      </c>
    </row>
    <row r="1772" spans="1:9" x14ac:dyDescent="0.35">
      <c r="A1772">
        <v>70900030903</v>
      </c>
      <c r="B1772" s="54" t="str">
        <f t="shared" si="58"/>
        <v>070900030903</v>
      </c>
      <c r="C1772" t="s">
        <v>684</v>
      </c>
      <c r="D1772">
        <v>70900030904</v>
      </c>
      <c r="E1772" t="str">
        <f t="shared" si="57"/>
        <v>070900030904</v>
      </c>
      <c r="F1772" s="54" t="s">
        <v>3909</v>
      </c>
      <c r="G1772" t="s">
        <v>1971</v>
      </c>
      <c r="H1772" t="s">
        <v>1907</v>
      </c>
      <c r="I1772" t="s">
        <v>2525</v>
      </c>
    </row>
    <row r="1773" spans="1:9" x14ac:dyDescent="0.35">
      <c r="A1773">
        <v>70900030904</v>
      </c>
      <c r="B1773" s="54" t="str">
        <f t="shared" si="58"/>
        <v>070900030904</v>
      </c>
      <c r="C1773" t="s">
        <v>3910</v>
      </c>
      <c r="D1773">
        <v>70900031006</v>
      </c>
      <c r="E1773" t="str">
        <f t="shared" si="57"/>
        <v>070900031006</v>
      </c>
      <c r="F1773" s="54" t="s">
        <v>3911</v>
      </c>
      <c r="G1773" t="s">
        <v>1971</v>
      </c>
      <c r="H1773" t="s">
        <v>1907</v>
      </c>
      <c r="I1773" t="s">
        <v>692</v>
      </c>
    </row>
    <row r="1774" spans="1:9" x14ac:dyDescent="0.35">
      <c r="A1774">
        <v>70900031001</v>
      </c>
      <c r="B1774" s="54" t="str">
        <f t="shared" si="58"/>
        <v>070900031001</v>
      </c>
      <c r="C1774" t="s">
        <v>1043</v>
      </c>
      <c r="D1774">
        <v>70900031003</v>
      </c>
      <c r="E1774" t="str">
        <f t="shared" ref="E1774:E1837" si="59">CONCATENATE(0,D1774)</f>
        <v>070900031003</v>
      </c>
      <c r="F1774" s="54" t="s">
        <v>3912</v>
      </c>
      <c r="G1774" t="s">
        <v>1971</v>
      </c>
      <c r="H1774" t="s">
        <v>1907</v>
      </c>
      <c r="I1774" t="s">
        <v>692</v>
      </c>
    </row>
    <row r="1775" spans="1:9" x14ac:dyDescent="0.35">
      <c r="A1775">
        <v>70900031002</v>
      </c>
      <c r="B1775" s="54" t="str">
        <f t="shared" si="58"/>
        <v>070900031002</v>
      </c>
      <c r="C1775" t="s">
        <v>1088</v>
      </c>
      <c r="D1775">
        <v>70900031003</v>
      </c>
      <c r="E1775" t="str">
        <f t="shared" si="59"/>
        <v>070900031003</v>
      </c>
      <c r="F1775" s="54" t="s">
        <v>3913</v>
      </c>
      <c r="G1775" t="s">
        <v>1971</v>
      </c>
      <c r="H1775" t="s">
        <v>1907</v>
      </c>
      <c r="I1775" t="s">
        <v>692</v>
      </c>
    </row>
    <row r="1776" spans="1:9" x14ac:dyDescent="0.35">
      <c r="A1776">
        <v>70900031003</v>
      </c>
      <c r="B1776" s="54" t="str">
        <f t="shared" si="58"/>
        <v>070900031003</v>
      </c>
      <c r="C1776" t="s">
        <v>379</v>
      </c>
      <c r="D1776">
        <v>70900031006</v>
      </c>
      <c r="E1776" t="str">
        <f t="shared" si="59"/>
        <v>070900031006</v>
      </c>
      <c r="F1776" s="54" t="s">
        <v>3914</v>
      </c>
      <c r="G1776" t="s">
        <v>1971</v>
      </c>
      <c r="H1776" t="s">
        <v>1907</v>
      </c>
      <c r="I1776" t="s">
        <v>692</v>
      </c>
    </row>
    <row r="1777" spans="1:9" x14ac:dyDescent="0.35">
      <c r="A1777">
        <v>70900031004</v>
      </c>
      <c r="B1777" s="54" t="str">
        <f t="shared" si="58"/>
        <v>070900031004</v>
      </c>
      <c r="C1777" t="s">
        <v>1470</v>
      </c>
      <c r="D1777">
        <v>70900031005</v>
      </c>
      <c r="E1777" t="str">
        <f t="shared" si="59"/>
        <v>070900031005</v>
      </c>
      <c r="F1777" s="54" t="s">
        <v>3915</v>
      </c>
      <c r="G1777" t="s">
        <v>1906</v>
      </c>
      <c r="H1777" t="s">
        <v>1907</v>
      </c>
      <c r="I1777" t="s">
        <v>692</v>
      </c>
    </row>
    <row r="1778" spans="1:9" x14ac:dyDescent="0.35">
      <c r="A1778">
        <v>70900031005</v>
      </c>
      <c r="B1778" s="54" t="str">
        <f t="shared" si="58"/>
        <v>070900031005</v>
      </c>
      <c r="C1778" t="s">
        <v>73</v>
      </c>
      <c r="D1778">
        <v>70900031006</v>
      </c>
      <c r="E1778" t="str">
        <f t="shared" si="59"/>
        <v>070900031006</v>
      </c>
      <c r="F1778" s="54" t="s">
        <v>3916</v>
      </c>
      <c r="G1778" t="s">
        <v>1971</v>
      </c>
      <c r="H1778" t="s">
        <v>1907</v>
      </c>
      <c r="I1778" t="s">
        <v>2525</v>
      </c>
    </row>
    <row r="1779" spans="1:9" x14ac:dyDescent="0.35">
      <c r="A1779">
        <v>70900031006</v>
      </c>
      <c r="B1779" s="54" t="str">
        <f t="shared" si="58"/>
        <v>070900031006</v>
      </c>
      <c r="C1779" t="s">
        <v>3917</v>
      </c>
      <c r="D1779">
        <v>70900031202</v>
      </c>
      <c r="E1779" t="str">
        <f t="shared" si="59"/>
        <v>070900031202</v>
      </c>
      <c r="F1779" s="54" t="s">
        <v>3918</v>
      </c>
      <c r="G1779" t="s">
        <v>1971</v>
      </c>
      <c r="H1779" t="s">
        <v>1907</v>
      </c>
      <c r="I1779" t="s">
        <v>2525</v>
      </c>
    </row>
    <row r="1780" spans="1:9" x14ac:dyDescent="0.35">
      <c r="A1780">
        <v>70900031101</v>
      </c>
      <c r="B1780" s="54" t="str">
        <f t="shared" si="58"/>
        <v>070900031101</v>
      </c>
      <c r="C1780" t="s">
        <v>1444</v>
      </c>
      <c r="D1780">
        <v>70900031102</v>
      </c>
      <c r="E1780" t="str">
        <f t="shared" si="59"/>
        <v>070900031102</v>
      </c>
      <c r="F1780" s="54" t="s">
        <v>3919</v>
      </c>
      <c r="G1780" t="s">
        <v>1971</v>
      </c>
      <c r="H1780" t="s">
        <v>1907</v>
      </c>
      <c r="I1780" t="s">
        <v>2525</v>
      </c>
    </row>
    <row r="1781" spans="1:9" x14ac:dyDescent="0.35">
      <c r="A1781">
        <v>70900031102</v>
      </c>
      <c r="B1781" s="54" t="str">
        <f t="shared" si="58"/>
        <v>070900031102</v>
      </c>
      <c r="C1781" t="s">
        <v>685</v>
      </c>
      <c r="D1781">
        <v>70900031104</v>
      </c>
      <c r="E1781" t="str">
        <f t="shared" si="59"/>
        <v>070900031104</v>
      </c>
      <c r="F1781" s="54" t="s">
        <v>3920</v>
      </c>
      <c r="G1781" t="s">
        <v>1971</v>
      </c>
      <c r="H1781" t="s">
        <v>1907</v>
      </c>
      <c r="I1781" t="s">
        <v>2525</v>
      </c>
    </row>
    <row r="1782" spans="1:9" x14ac:dyDescent="0.35">
      <c r="A1782">
        <v>70900031202</v>
      </c>
      <c r="B1782" s="54" t="str">
        <f t="shared" si="58"/>
        <v>070900031202</v>
      </c>
      <c r="C1782" t="s">
        <v>796</v>
      </c>
      <c r="D1782">
        <v>70900031203</v>
      </c>
      <c r="E1782" t="str">
        <f t="shared" si="59"/>
        <v>070900031203</v>
      </c>
      <c r="F1782" s="54" t="s">
        <v>3921</v>
      </c>
      <c r="G1782" t="s">
        <v>1971</v>
      </c>
      <c r="H1782" t="s">
        <v>1907</v>
      </c>
      <c r="I1782" t="s">
        <v>2525</v>
      </c>
    </row>
    <row r="1783" spans="1:9" x14ac:dyDescent="0.35">
      <c r="A1783">
        <v>70900031501</v>
      </c>
      <c r="B1783" s="54" t="str">
        <f t="shared" si="58"/>
        <v>070900031501</v>
      </c>
      <c r="C1783" t="s">
        <v>797</v>
      </c>
      <c r="D1783">
        <v>70900031503</v>
      </c>
      <c r="E1783" t="str">
        <f t="shared" si="59"/>
        <v>070900031503</v>
      </c>
      <c r="F1783" s="54" t="s">
        <v>3922</v>
      </c>
      <c r="G1783" t="s">
        <v>1971</v>
      </c>
      <c r="H1783" t="s">
        <v>1907</v>
      </c>
      <c r="I1783" t="s">
        <v>2525</v>
      </c>
    </row>
    <row r="1784" spans="1:9" x14ac:dyDescent="0.35">
      <c r="A1784">
        <v>70900031502</v>
      </c>
      <c r="B1784" s="54" t="str">
        <f t="shared" si="58"/>
        <v>070900031502</v>
      </c>
      <c r="C1784" t="s">
        <v>1445</v>
      </c>
      <c r="D1784">
        <v>70900031503</v>
      </c>
      <c r="E1784" t="str">
        <f t="shared" si="59"/>
        <v>070900031503</v>
      </c>
      <c r="F1784" s="54" t="s">
        <v>3923</v>
      </c>
      <c r="G1784" t="s">
        <v>1906</v>
      </c>
      <c r="H1784" t="s">
        <v>1907</v>
      </c>
      <c r="I1784" t="s">
        <v>2525</v>
      </c>
    </row>
    <row r="1785" spans="1:9" x14ac:dyDescent="0.35">
      <c r="A1785">
        <v>70900031503</v>
      </c>
      <c r="B1785" s="54" t="str">
        <f t="shared" si="58"/>
        <v>070900031503</v>
      </c>
      <c r="C1785" t="s">
        <v>798</v>
      </c>
      <c r="D1785">
        <v>70900031604</v>
      </c>
      <c r="E1785" t="str">
        <f t="shared" si="59"/>
        <v>070900031604</v>
      </c>
      <c r="F1785" s="54" t="s">
        <v>3924</v>
      </c>
      <c r="G1785" t="s">
        <v>2221</v>
      </c>
      <c r="H1785" t="s">
        <v>1907</v>
      </c>
      <c r="I1785" t="s">
        <v>2525</v>
      </c>
    </row>
    <row r="1786" spans="1:9" x14ac:dyDescent="0.35">
      <c r="A1786">
        <v>70900031604</v>
      </c>
      <c r="B1786" s="54" t="str">
        <f t="shared" si="58"/>
        <v>070900031604</v>
      </c>
      <c r="C1786" t="s">
        <v>3925</v>
      </c>
      <c r="D1786">
        <v>70900050104</v>
      </c>
      <c r="E1786" t="str">
        <f t="shared" si="59"/>
        <v>070900050104</v>
      </c>
      <c r="F1786" s="54" t="s">
        <v>3926</v>
      </c>
      <c r="G1786" t="s">
        <v>3927</v>
      </c>
      <c r="H1786" t="s">
        <v>1907</v>
      </c>
      <c r="I1786" t="s">
        <v>2525</v>
      </c>
    </row>
    <row r="1787" spans="1:9" x14ac:dyDescent="0.35">
      <c r="A1787">
        <v>70900040101</v>
      </c>
      <c r="B1787" s="54" t="str">
        <f t="shared" si="58"/>
        <v>070900040101</v>
      </c>
      <c r="C1787" t="s">
        <v>430</v>
      </c>
      <c r="D1787">
        <v>70900040102</v>
      </c>
      <c r="E1787" t="str">
        <f t="shared" si="59"/>
        <v>070900040102</v>
      </c>
      <c r="F1787" s="54" t="s">
        <v>3928</v>
      </c>
      <c r="G1787" t="s">
        <v>1971</v>
      </c>
      <c r="H1787" t="s">
        <v>1907</v>
      </c>
      <c r="I1787" t="s">
        <v>692</v>
      </c>
    </row>
    <row r="1788" spans="1:9" x14ac:dyDescent="0.35">
      <c r="A1788">
        <v>70900040102</v>
      </c>
      <c r="B1788" s="54" t="str">
        <f t="shared" si="58"/>
        <v>070900040102</v>
      </c>
      <c r="C1788" t="s">
        <v>1026</v>
      </c>
      <c r="D1788">
        <v>70900040103</v>
      </c>
      <c r="E1788" t="str">
        <f t="shared" si="59"/>
        <v>070900040103</v>
      </c>
      <c r="F1788" s="54" t="s">
        <v>3929</v>
      </c>
      <c r="G1788" t="s">
        <v>1971</v>
      </c>
      <c r="H1788" t="s">
        <v>1907</v>
      </c>
      <c r="I1788" t="s">
        <v>692</v>
      </c>
    </row>
    <row r="1789" spans="1:9" x14ac:dyDescent="0.35">
      <c r="A1789">
        <v>70900040103</v>
      </c>
      <c r="B1789" s="54" t="str">
        <f t="shared" si="58"/>
        <v>070900040103</v>
      </c>
      <c r="C1789" t="s">
        <v>431</v>
      </c>
      <c r="D1789">
        <v>70900040203</v>
      </c>
      <c r="E1789" t="str">
        <f t="shared" si="59"/>
        <v>070900040203</v>
      </c>
      <c r="F1789" s="54" t="s">
        <v>3930</v>
      </c>
      <c r="G1789" t="s">
        <v>1971</v>
      </c>
      <c r="H1789" t="s">
        <v>1907</v>
      </c>
      <c r="I1789" t="s">
        <v>692</v>
      </c>
    </row>
    <row r="1790" spans="1:9" x14ac:dyDescent="0.35">
      <c r="A1790">
        <v>70900040201</v>
      </c>
      <c r="B1790" s="54" t="str">
        <f t="shared" si="58"/>
        <v>070900040201</v>
      </c>
      <c r="C1790" t="s">
        <v>1020</v>
      </c>
      <c r="D1790">
        <v>70900040202</v>
      </c>
      <c r="E1790" t="str">
        <f t="shared" si="59"/>
        <v>070900040202</v>
      </c>
      <c r="F1790" s="54" t="s">
        <v>3931</v>
      </c>
      <c r="G1790" t="s">
        <v>1971</v>
      </c>
      <c r="H1790" t="s">
        <v>1907</v>
      </c>
      <c r="I1790" t="s">
        <v>692</v>
      </c>
    </row>
    <row r="1791" spans="1:9" x14ac:dyDescent="0.35">
      <c r="A1791">
        <v>70900040202</v>
      </c>
      <c r="B1791" s="54" t="str">
        <f t="shared" si="58"/>
        <v>070900040202</v>
      </c>
      <c r="C1791" t="s">
        <v>354</v>
      </c>
      <c r="D1791">
        <v>70900040203</v>
      </c>
      <c r="E1791" t="str">
        <f t="shared" si="59"/>
        <v>070900040203</v>
      </c>
      <c r="F1791" s="54" t="s">
        <v>3932</v>
      </c>
      <c r="G1791" t="s">
        <v>1971</v>
      </c>
      <c r="H1791" t="s">
        <v>1907</v>
      </c>
      <c r="I1791" t="s">
        <v>692</v>
      </c>
    </row>
    <row r="1792" spans="1:9" x14ac:dyDescent="0.35">
      <c r="A1792">
        <v>70900040203</v>
      </c>
      <c r="B1792" s="54" t="str">
        <f t="shared" si="58"/>
        <v>070900040203</v>
      </c>
      <c r="C1792" t="s">
        <v>3933</v>
      </c>
      <c r="D1792">
        <v>70900040502</v>
      </c>
      <c r="E1792" t="str">
        <f t="shared" si="59"/>
        <v>070900040502</v>
      </c>
      <c r="F1792" s="54" t="s">
        <v>3934</v>
      </c>
      <c r="G1792" t="s">
        <v>1906</v>
      </c>
      <c r="H1792" t="s">
        <v>1907</v>
      </c>
      <c r="I1792" t="s">
        <v>692</v>
      </c>
    </row>
    <row r="1793" spans="1:9" x14ac:dyDescent="0.35">
      <c r="A1793">
        <v>70900040301</v>
      </c>
      <c r="B1793" s="54" t="str">
        <f t="shared" si="58"/>
        <v>070900040301</v>
      </c>
      <c r="C1793" t="s">
        <v>420</v>
      </c>
      <c r="D1793">
        <v>70900040302</v>
      </c>
      <c r="E1793" t="str">
        <f t="shared" si="59"/>
        <v>070900040302</v>
      </c>
      <c r="F1793" s="54" t="s">
        <v>3935</v>
      </c>
      <c r="G1793" t="s">
        <v>1971</v>
      </c>
      <c r="H1793" t="s">
        <v>1907</v>
      </c>
      <c r="I1793" t="s">
        <v>692</v>
      </c>
    </row>
    <row r="1794" spans="1:9" x14ac:dyDescent="0.35">
      <c r="A1794">
        <v>70900040302</v>
      </c>
      <c r="B1794" s="54" t="str">
        <f t="shared" ref="B1794:B1857" si="60">LEFT(F1794,12)</f>
        <v>070900040302</v>
      </c>
      <c r="C1794" t="s">
        <v>421</v>
      </c>
      <c r="D1794">
        <v>70900040503</v>
      </c>
      <c r="E1794" t="str">
        <f t="shared" si="59"/>
        <v>070900040503</v>
      </c>
      <c r="F1794" s="54" t="s">
        <v>3936</v>
      </c>
      <c r="G1794" t="s">
        <v>1971</v>
      </c>
      <c r="H1794" t="s">
        <v>1907</v>
      </c>
      <c r="I1794" t="s">
        <v>692</v>
      </c>
    </row>
    <row r="1795" spans="1:9" x14ac:dyDescent="0.35">
      <c r="A1795">
        <v>70900040401</v>
      </c>
      <c r="B1795" s="54" t="str">
        <f t="shared" si="60"/>
        <v>070900040401</v>
      </c>
      <c r="C1795" t="s">
        <v>1099</v>
      </c>
      <c r="D1795">
        <v>70900040402</v>
      </c>
      <c r="E1795" t="str">
        <f t="shared" si="59"/>
        <v>070900040402</v>
      </c>
      <c r="F1795" s="54" t="s">
        <v>3937</v>
      </c>
      <c r="G1795" t="s">
        <v>1971</v>
      </c>
      <c r="H1795" t="s">
        <v>1907</v>
      </c>
      <c r="I1795" t="s">
        <v>692</v>
      </c>
    </row>
    <row r="1796" spans="1:9" x14ac:dyDescent="0.35">
      <c r="A1796">
        <v>70900040402</v>
      </c>
      <c r="B1796" s="54" t="str">
        <f t="shared" si="60"/>
        <v>070900040402</v>
      </c>
      <c r="C1796" t="s">
        <v>1032</v>
      </c>
      <c r="D1796">
        <v>70900040404</v>
      </c>
      <c r="E1796" t="str">
        <f t="shared" si="59"/>
        <v>070900040404</v>
      </c>
      <c r="F1796" s="54" t="s">
        <v>3938</v>
      </c>
      <c r="G1796" t="s">
        <v>1971</v>
      </c>
      <c r="H1796" t="s">
        <v>1907</v>
      </c>
      <c r="I1796" t="s">
        <v>692</v>
      </c>
    </row>
    <row r="1797" spans="1:9" x14ac:dyDescent="0.35">
      <c r="A1797">
        <v>70900040403</v>
      </c>
      <c r="B1797" s="54" t="str">
        <f t="shared" si="60"/>
        <v>070900040403</v>
      </c>
      <c r="C1797" t="s">
        <v>1087</v>
      </c>
      <c r="D1797">
        <v>70900040404</v>
      </c>
      <c r="E1797" t="str">
        <f t="shared" si="59"/>
        <v>070900040404</v>
      </c>
      <c r="F1797" s="54" t="s">
        <v>3939</v>
      </c>
      <c r="G1797" t="s">
        <v>1971</v>
      </c>
      <c r="H1797" t="s">
        <v>1907</v>
      </c>
      <c r="I1797" t="s">
        <v>692</v>
      </c>
    </row>
    <row r="1798" spans="1:9" x14ac:dyDescent="0.35">
      <c r="A1798">
        <v>70900040404</v>
      </c>
      <c r="B1798" s="54" t="str">
        <f t="shared" si="60"/>
        <v>070900040404</v>
      </c>
      <c r="C1798" t="s">
        <v>83</v>
      </c>
      <c r="D1798">
        <v>70900040503</v>
      </c>
      <c r="E1798" t="str">
        <f t="shared" si="59"/>
        <v>070900040503</v>
      </c>
      <c r="F1798" s="54" t="s">
        <v>3940</v>
      </c>
      <c r="G1798" t="s">
        <v>1971</v>
      </c>
      <c r="H1798" t="s">
        <v>1907</v>
      </c>
      <c r="I1798" t="s">
        <v>692</v>
      </c>
    </row>
    <row r="1799" spans="1:9" x14ac:dyDescent="0.35">
      <c r="A1799">
        <v>70900040501</v>
      </c>
      <c r="B1799" s="54" t="str">
        <f t="shared" si="60"/>
        <v>070900040501</v>
      </c>
      <c r="C1799" t="s">
        <v>1108</v>
      </c>
      <c r="D1799">
        <v>70900040502</v>
      </c>
      <c r="E1799" t="str">
        <f t="shared" si="59"/>
        <v>070900040502</v>
      </c>
      <c r="F1799" s="54" t="s">
        <v>3941</v>
      </c>
      <c r="G1799" t="s">
        <v>1906</v>
      </c>
      <c r="H1799" t="s">
        <v>1907</v>
      </c>
      <c r="I1799" t="s">
        <v>692</v>
      </c>
    </row>
    <row r="1800" spans="1:9" x14ac:dyDescent="0.35">
      <c r="A1800">
        <v>70900040502</v>
      </c>
      <c r="B1800" s="54" t="str">
        <f t="shared" si="60"/>
        <v>070900040502</v>
      </c>
      <c r="C1800" t="s">
        <v>1096</v>
      </c>
      <c r="D1800">
        <v>70900040503</v>
      </c>
      <c r="E1800" t="str">
        <f t="shared" si="59"/>
        <v>070900040503</v>
      </c>
      <c r="F1800" s="54" t="s">
        <v>3942</v>
      </c>
      <c r="G1800" t="s">
        <v>1906</v>
      </c>
      <c r="H1800" t="s">
        <v>1907</v>
      </c>
      <c r="I1800" t="s">
        <v>692</v>
      </c>
    </row>
    <row r="1801" spans="1:9" x14ac:dyDescent="0.35">
      <c r="A1801">
        <v>70900040503</v>
      </c>
      <c r="B1801" s="54" t="str">
        <f t="shared" si="60"/>
        <v>070900040503</v>
      </c>
      <c r="C1801" t="s">
        <v>3943</v>
      </c>
      <c r="D1801">
        <v>70900040605</v>
      </c>
      <c r="E1801" t="str">
        <f t="shared" si="59"/>
        <v>070900040605</v>
      </c>
      <c r="F1801" s="54" t="s">
        <v>3944</v>
      </c>
      <c r="G1801" t="s">
        <v>1971</v>
      </c>
      <c r="H1801" t="s">
        <v>1907</v>
      </c>
      <c r="I1801" t="s">
        <v>692</v>
      </c>
    </row>
    <row r="1802" spans="1:9" x14ac:dyDescent="0.35">
      <c r="A1802">
        <v>70900040601</v>
      </c>
      <c r="B1802" s="54" t="str">
        <f t="shared" si="60"/>
        <v>070900040601</v>
      </c>
      <c r="C1802" t="s">
        <v>148</v>
      </c>
      <c r="D1802">
        <v>70900040605</v>
      </c>
      <c r="E1802" t="str">
        <f t="shared" si="59"/>
        <v>070900040605</v>
      </c>
      <c r="F1802" s="54" t="s">
        <v>3945</v>
      </c>
      <c r="G1802" t="s">
        <v>1971</v>
      </c>
      <c r="H1802" t="s">
        <v>1907</v>
      </c>
      <c r="I1802" t="s">
        <v>692</v>
      </c>
    </row>
    <row r="1803" spans="1:9" x14ac:dyDescent="0.35">
      <c r="A1803">
        <v>70900040602</v>
      </c>
      <c r="B1803" s="54" t="str">
        <f t="shared" si="60"/>
        <v>070900040602</v>
      </c>
      <c r="C1803" t="s">
        <v>1089</v>
      </c>
      <c r="D1803">
        <v>70900040605</v>
      </c>
      <c r="E1803" t="str">
        <f t="shared" si="59"/>
        <v>070900040605</v>
      </c>
      <c r="F1803" s="54" t="s">
        <v>3946</v>
      </c>
      <c r="G1803" t="s">
        <v>1906</v>
      </c>
      <c r="H1803" t="s">
        <v>1907</v>
      </c>
      <c r="I1803" t="s">
        <v>692</v>
      </c>
    </row>
    <row r="1804" spans="1:9" x14ac:dyDescent="0.35">
      <c r="A1804">
        <v>70900040603</v>
      </c>
      <c r="B1804" s="54" t="str">
        <f t="shared" si="60"/>
        <v>070900040603</v>
      </c>
      <c r="C1804" t="s">
        <v>1441</v>
      </c>
      <c r="D1804">
        <v>70900040604</v>
      </c>
      <c r="E1804" t="str">
        <f t="shared" si="59"/>
        <v>070900040604</v>
      </c>
      <c r="F1804" s="54" t="s">
        <v>3947</v>
      </c>
      <c r="G1804" t="s">
        <v>1906</v>
      </c>
      <c r="H1804" t="s">
        <v>1907</v>
      </c>
      <c r="I1804" t="s">
        <v>692</v>
      </c>
    </row>
    <row r="1805" spans="1:9" x14ac:dyDescent="0.35">
      <c r="A1805">
        <v>70900040604</v>
      </c>
      <c r="B1805" s="54" t="str">
        <f t="shared" si="60"/>
        <v>070900040604</v>
      </c>
      <c r="C1805" t="s">
        <v>1467</v>
      </c>
      <c r="D1805">
        <v>70900040605</v>
      </c>
      <c r="E1805" t="str">
        <f t="shared" si="59"/>
        <v>070900040605</v>
      </c>
      <c r="F1805" s="54" t="s">
        <v>3948</v>
      </c>
      <c r="G1805" t="s">
        <v>1971</v>
      </c>
      <c r="H1805" t="s">
        <v>1907</v>
      </c>
      <c r="I1805" t="s">
        <v>692</v>
      </c>
    </row>
    <row r="1806" spans="1:9" x14ac:dyDescent="0.35">
      <c r="A1806">
        <v>70900040605</v>
      </c>
      <c r="B1806" s="54" t="str">
        <f t="shared" si="60"/>
        <v>070900040605</v>
      </c>
      <c r="C1806" t="s">
        <v>3949</v>
      </c>
      <c r="D1806">
        <v>70900040705</v>
      </c>
      <c r="E1806" t="str">
        <f t="shared" si="59"/>
        <v>070900040705</v>
      </c>
      <c r="F1806" s="54" t="s">
        <v>3950</v>
      </c>
      <c r="G1806" t="s">
        <v>1971</v>
      </c>
      <c r="H1806" t="s">
        <v>1907</v>
      </c>
      <c r="I1806" t="s">
        <v>692</v>
      </c>
    </row>
    <row r="1807" spans="1:9" x14ac:dyDescent="0.35">
      <c r="A1807">
        <v>70900040701</v>
      </c>
      <c r="B1807" s="54" t="str">
        <f t="shared" si="60"/>
        <v>070900040701</v>
      </c>
      <c r="C1807" t="s">
        <v>270</v>
      </c>
      <c r="D1807">
        <v>70900040705</v>
      </c>
      <c r="E1807" t="str">
        <f t="shared" si="59"/>
        <v>070900040705</v>
      </c>
      <c r="F1807" s="54" t="s">
        <v>3951</v>
      </c>
      <c r="G1807" t="s">
        <v>1906</v>
      </c>
      <c r="H1807" t="s">
        <v>1907</v>
      </c>
      <c r="I1807" t="s">
        <v>2525</v>
      </c>
    </row>
    <row r="1808" spans="1:9" x14ac:dyDescent="0.35">
      <c r="A1808">
        <v>70900040702</v>
      </c>
      <c r="B1808" s="54" t="str">
        <f t="shared" si="60"/>
        <v>070900040702</v>
      </c>
      <c r="C1808" t="s">
        <v>69</v>
      </c>
      <c r="D1808">
        <v>70900040703</v>
      </c>
      <c r="E1808" t="str">
        <f t="shared" si="59"/>
        <v>070900040703</v>
      </c>
      <c r="F1808" s="54" t="s">
        <v>3952</v>
      </c>
      <c r="G1808" t="s">
        <v>1971</v>
      </c>
      <c r="H1808" t="s">
        <v>1907</v>
      </c>
      <c r="I1808" t="s">
        <v>692</v>
      </c>
    </row>
    <row r="1809" spans="1:9" x14ac:dyDescent="0.35">
      <c r="A1809">
        <v>70900040703</v>
      </c>
      <c r="B1809" s="54" t="str">
        <f t="shared" si="60"/>
        <v>070900040703</v>
      </c>
      <c r="C1809" t="s">
        <v>1044</v>
      </c>
      <c r="D1809">
        <v>70900040705</v>
      </c>
      <c r="E1809" t="str">
        <f t="shared" si="59"/>
        <v>070900040705</v>
      </c>
      <c r="F1809" s="54" t="s">
        <v>3953</v>
      </c>
      <c r="G1809" t="s">
        <v>1971</v>
      </c>
      <c r="H1809" t="s">
        <v>1907</v>
      </c>
      <c r="I1809" t="s">
        <v>692</v>
      </c>
    </row>
    <row r="1810" spans="1:9" x14ac:dyDescent="0.35">
      <c r="A1810">
        <v>70900040704</v>
      </c>
      <c r="B1810" s="54" t="str">
        <f t="shared" si="60"/>
        <v>070900040704</v>
      </c>
      <c r="C1810" t="s">
        <v>153</v>
      </c>
      <c r="D1810">
        <v>70900040705</v>
      </c>
      <c r="E1810" t="str">
        <f t="shared" si="59"/>
        <v>070900040705</v>
      </c>
      <c r="F1810" s="54" t="s">
        <v>3954</v>
      </c>
      <c r="G1810" t="s">
        <v>2271</v>
      </c>
      <c r="H1810" t="s">
        <v>1907</v>
      </c>
      <c r="I1810" t="s">
        <v>2525</v>
      </c>
    </row>
    <row r="1811" spans="1:9" x14ac:dyDescent="0.35">
      <c r="A1811">
        <v>70900040705</v>
      </c>
      <c r="B1811" s="54" t="str">
        <f t="shared" si="60"/>
        <v>070900040705</v>
      </c>
      <c r="C1811" t="s">
        <v>3955</v>
      </c>
      <c r="D1811">
        <v>70900040803</v>
      </c>
      <c r="E1811" t="str">
        <f t="shared" si="59"/>
        <v>070900040803</v>
      </c>
      <c r="F1811" s="54" t="s">
        <v>3956</v>
      </c>
      <c r="G1811" t="s">
        <v>2298</v>
      </c>
      <c r="H1811" t="s">
        <v>1907</v>
      </c>
      <c r="I1811" t="s">
        <v>2525</v>
      </c>
    </row>
    <row r="1812" spans="1:9" x14ac:dyDescent="0.35">
      <c r="A1812">
        <v>70900040801</v>
      </c>
      <c r="B1812" s="54" t="str">
        <f t="shared" si="60"/>
        <v>070900040801</v>
      </c>
      <c r="C1812" t="s">
        <v>154</v>
      </c>
      <c r="D1812">
        <v>70900040802</v>
      </c>
      <c r="E1812" t="str">
        <f t="shared" si="59"/>
        <v>070900040802</v>
      </c>
      <c r="F1812" s="54" t="s">
        <v>3957</v>
      </c>
      <c r="G1812" t="s">
        <v>3958</v>
      </c>
      <c r="H1812" t="s">
        <v>1907</v>
      </c>
      <c r="I1812" t="s">
        <v>2525</v>
      </c>
    </row>
    <row r="1813" spans="1:9" x14ac:dyDescent="0.35">
      <c r="A1813">
        <v>70900040803</v>
      </c>
      <c r="B1813" s="54" t="str">
        <f t="shared" si="60"/>
        <v>070900040803</v>
      </c>
      <c r="C1813" t="s">
        <v>3959</v>
      </c>
      <c r="D1813">
        <v>70900031704</v>
      </c>
      <c r="E1813" t="str">
        <f t="shared" si="59"/>
        <v>070900031704</v>
      </c>
      <c r="F1813" s="54" t="s">
        <v>3960</v>
      </c>
      <c r="G1813" t="s">
        <v>1906</v>
      </c>
      <c r="H1813" t="s">
        <v>1907</v>
      </c>
      <c r="I1813" t="s">
        <v>2525</v>
      </c>
    </row>
    <row r="1814" spans="1:9" x14ac:dyDescent="0.35">
      <c r="A1814">
        <v>70900050101</v>
      </c>
      <c r="B1814" s="54" t="str">
        <f t="shared" si="60"/>
        <v>070900050101</v>
      </c>
      <c r="C1814" t="s">
        <v>390</v>
      </c>
      <c r="D1814">
        <v>70900050104</v>
      </c>
      <c r="E1814" t="str">
        <f t="shared" si="59"/>
        <v>070900050104</v>
      </c>
      <c r="F1814" s="54" t="s">
        <v>3961</v>
      </c>
      <c r="G1814" t="s">
        <v>1906</v>
      </c>
      <c r="H1814" t="s">
        <v>1907</v>
      </c>
      <c r="I1814" t="s">
        <v>2525</v>
      </c>
    </row>
    <row r="1815" spans="1:9" x14ac:dyDescent="0.35">
      <c r="A1815">
        <v>70900060301</v>
      </c>
      <c r="B1815" s="54" t="str">
        <f t="shared" si="60"/>
        <v>070900060301</v>
      </c>
      <c r="C1815" t="s">
        <v>110</v>
      </c>
      <c r="D1815">
        <v>70900060303</v>
      </c>
      <c r="E1815" t="str">
        <f t="shared" si="59"/>
        <v>070900060303</v>
      </c>
      <c r="F1815" s="54" t="s">
        <v>3962</v>
      </c>
      <c r="G1815" t="s">
        <v>1906</v>
      </c>
      <c r="H1815" t="s">
        <v>1907</v>
      </c>
      <c r="I1815" t="s">
        <v>2525</v>
      </c>
    </row>
    <row r="1816" spans="1:9" x14ac:dyDescent="0.35">
      <c r="A1816">
        <v>70900060302</v>
      </c>
      <c r="B1816" s="54" t="str">
        <f t="shared" si="60"/>
        <v>070900060302</v>
      </c>
      <c r="C1816" t="s">
        <v>156</v>
      </c>
      <c r="D1816">
        <v>70900060306</v>
      </c>
      <c r="E1816" t="str">
        <f t="shared" si="59"/>
        <v>070900060306</v>
      </c>
      <c r="F1816" s="54" t="s">
        <v>3963</v>
      </c>
      <c r="G1816" t="s">
        <v>1971</v>
      </c>
      <c r="H1816" t="s">
        <v>1907</v>
      </c>
      <c r="I1816" t="s">
        <v>2525</v>
      </c>
    </row>
    <row r="1817" spans="1:9" x14ac:dyDescent="0.35">
      <c r="A1817">
        <v>70900060303</v>
      </c>
      <c r="B1817" s="54" t="str">
        <f t="shared" si="60"/>
        <v>070900060303</v>
      </c>
      <c r="C1817" t="s">
        <v>799</v>
      </c>
      <c r="D1817">
        <v>70900060306</v>
      </c>
      <c r="E1817" t="str">
        <f t="shared" si="59"/>
        <v>070900060306</v>
      </c>
      <c r="F1817" s="54" t="s">
        <v>3964</v>
      </c>
      <c r="G1817" t="s">
        <v>1971</v>
      </c>
      <c r="H1817" t="s">
        <v>1907</v>
      </c>
      <c r="I1817" t="s">
        <v>2525</v>
      </c>
    </row>
    <row r="1818" spans="1:9" x14ac:dyDescent="0.35">
      <c r="A1818">
        <v>71200040101</v>
      </c>
      <c r="B1818" s="54" t="str">
        <f t="shared" si="60"/>
        <v>071200040101</v>
      </c>
      <c r="C1818" t="s">
        <v>1463</v>
      </c>
      <c r="D1818">
        <v>71200040103</v>
      </c>
      <c r="E1818" t="str">
        <f t="shared" si="59"/>
        <v>071200040103</v>
      </c>
      <c r="F1818" s="54" t="s">
        <v>3965</v>
      </c>
      <c r="G1818" t="s">
        <v>1971</v>
      </c>
      <c r="H1818" t="s">
        <v>1907</v>
      </c>
      <c r="I1818" t="s">
        <v>692</v>
      </c>
    </row>
    <row r="1819" spans="1:9" x14ac:dyDescent="0.35">
      <c r="A1819">
        <v>71200040102</v>
      </c>
      <c r="B1819" s="54" t="str">
        <f t="shared" si="60"/>
        <v>071200040102</v>
      </c>
      <c r="C1819" t="s">
        <v>414</v>
      </c>
      <c r="D1819">
        <v>71200040103</v>
      </c>
      <c r="E1819" t="str">
        <f t="shared" si="59"/>
        <v>071200040103</v>
      </c>
      <c r="F1819" s="54" t="s">
        <v>3966</v>
      </c>
      <c r="G1819" t="s">
        <v>1971</v>
      </c>
      <c r="H1819" t="s">
        <v>1907</v>
      </c>
      <c r="I1819" t="s">
        <v>692</v>
      </c>
    </row>
    <row r="1820" spans="1:9" x14ac:dyDescent="0.35">
      <c r="A1820">
        <v>71200040103</v>
      </c>
      <c r="B1820" s="54" t="str">
        <f t="shared" si="60"/>
        <v>071200040103</v>
      </c>
      <c r="C1820" t="s">
        <v>415</v>
      </c>
      <c r="D1820">
        <v>71200040104</v>
      </c>
      <c r="E1820" t="str">
        <f t="shared" si="59"/>
        <v>071200040104</v>
      </c>
      <c r="F1820" s="54" t="s">
        <v>3967</v>
      </c>
      <c r="G1820" t="s">
        <v>1971</v>
      </c>
      <c r="H1820" t="s">
        <v>1907</v>
      </c>
      <c r="I1820" t="s">
        <v>692</v>
      </c>
    </row>
    <row r="1821" spans="1:9" x14ac:dyDescent="0.35">
      <c r="A1821">
        <v>71200040104</v>
      </c>
      <c r="B1821" s="54" t="str">
        <f t="shared" si="60"/>
        <v>071200040104</v>
      </c>
      <c r="C1821" t="s">
        <v>3968</v>
      </c>
      <c r="D1821">
        <v>71200040301</v>
      </c>
      <c r="E1821" t="str">
        <f t="shared" si="59"/>
        <v>071200040301</v>
      </c>
      <c r="F1821" s="54" t="s">
        <v>3969</v>
      </c>
      <c r="G1821" t="s">
        <v>1971</v>
      </c>
      <c r="H1821" t="s">
        <v>1907</v>
      </c>
      <c r="I1821" t="s">
        <v>2525</v>
      </c>
    </row>
    <row r="1822" spans="1:9" x14ac:dyDescent="0.35">
      <c r="A1822">
        <v>71200040201</v>
      </c>
      <c r="B1822" s="54" t="str">
        <f t="shared" si="60"/>
        <v>071200040201</v>
      </c>
      <c r="C1822" t="s">
        <v>1448</v>
      </c>
      <c r="D1822">
        <v>71200040202</v>
      </c>
      <c r="E1822" t="str">
        <f t="shared" si="59"/>
        <v>071200040202</v>
      </c>
      <c r="F1822" s="54" t="s">
        <v>3970</v>
      </c>
      <c r="G1822" t="s">
        <v>1971</v>
      </c>
      <c r="H1822" t="s">
        <v>1907</v>
      </c>
      <c r="I1822" t="s">
        <v>2525</v>
      </c>
    </row>
    <row r="1823" spans="1:9" x14ac:dyDescent="0.35">
      <c r="A1823">
        <v>71200040301</v>
      </c>
      <c r="B1823" s="54" t="str">
        <f t="shared" si="60"/>
        <v>071200040301</v>
      </c>
      <c r="C1823" t="s">
        <v>159</v>
      </c>
      <c r="D1823">
        <v>71200040302</v>
      </c>
      <c r="E1823" t="str">
        <f t="shared" si="59"/>
        <v>071200040302</v>
      </c>
      <c r="F1823" s="54" t="s">
        <v>3971</v>
      </c>
      <c r="G1823" t="s">
        <v>1971</v>
      </c>
      <c r="H1823" t="s">
        <v>1907</v>
      </c>
      <c r="I1823" t="s">
        <v>2525</v>
      </c>
    </row>
    <row r="1824" spans="1:9" x14ac:dyDescent="0.35">
      <c r="A1824">
        <v>71200060101</v>
      </c>
      <c r="B1824" s="54" t="str">
        <f t="shared" si="60"/>
        <v>071200060101</v>
      </c>
      <c r="C1824" t="s">
        <v>1105</v>
      </c>
      <c r="D1824">
        <v>71200060102</v>
      </c>
      <c r="E1824" t="str">
        <f t="shared" si="59"/>
        <v>071200060102</v>
      </c>
      <c r="F1824" s="54" t="s">
        <v>3972</v>
      </c>
      <c r="G1824" t="s">
        <v>1971</v>
      </c>
      <c r="H1824" t="s">
        <v>1907</v>
      </c>
      <c r="I1824" t="s">
        <v>692</v>
      </c>
    </row>
    <row r="1825" spans="1:9" x14ac:dyDescent="0.35">
      <c r="A1825">
        <v>71200060102</v>
      </c>
      <c r="B1825" s="54" t="str">
        <f t="shared" si="60"/>
        <v>071200060102</v>
      </c>
      <c r="C1825" t="s">
        <v>1010</v>
      </c>
      <c r="D1825">
        <v>71200060105</v>
      </c>
      <c r="E1825" t="str">
        <f t="shared" si="59"/>
        <v>071200060105</v>
      </c>
      <c r="F1825" s="54" t="s">
        <v>3973</v>
      </c>
      <c r="G1825" t="s">
        <v>1971</v>
      </c>
      <c r="H1825" t="s">
        <v>1907</v>
      </c>
      <c r="I1825" t="s">
        <v>692</v>
      </c>
    </row>
    <row r="1826" spans="1:9" x14ac:dyDescent="0.35">
      <c r="A1826">
        <v>71200060103</v>
      </c>
      <c r="B1826" s="54" t="str">
        <f t="shared" si="60"/>
        <v>071200060103</v>
      </c>
      <c r="C1826" t="s">
        <v>1125</v>
      </c>
      <c r="D1826">
        <v>71200060105</v>
      </c>
      <c r="E1826" t="str">
        <f t="shared" si="59"/>
        <v>071200060105</v>
      </c>
      <c r="F1826" s="54" t="s">
        <v>3974</v>
      </c>
      <c r="G1826" t="s">
        <v>1971</v>
      </c>
      <c r="H1826" t="s">
        <v>1907</v>
      </c>
      <c r="I1826" t="s">
        <v>692</v>
      </c>
    </row>
    <row r="1827" spans="1:9" x14ac:dyDescent="0.35">
      <c r="A1827">
        <v>71200060104</v>
      </c>
      <c r="B1827" s="54" t="str">
        <f t="shared" si="60"/>
        <v>071200060104</v>
      </c>
      <c r="C1827" t="s">
        <v>1023</v>
      </c>
      <c r="D1827">
        <v>71200060105</v>
      </c>
      <c r="E1827" t="str">
        <f t="shared" si="59"/>
        <v>071200060105</v>
      </c>
      <c r="F1827" s="54" t="s">
        <v>3975</v>
      </c>
      <c r="G1827" t="s">
        <v>1971</v>
      </c>
      <c r="H1827" t="s">
        <v>1907</v>
      </c>
      <c r="I1827" t="s">
        <v>692</v>
      </c>
    </row>
    <row r="1828" spans="1:9" x14ac:dyDescent="0.35">
      <c r="A1828">
        <v>71200060105</v>
      </c>
      <c r="B1828" s="54" t="str">
        <f t="shared" si="60"/>
        <v>071200060105</v>
      </c>
      <c r="C1828" t="s">
        <v>3976</v>
      </c>
      <c r="D1828">
        <v>71200060703</v>
      </c>
      <c r="E1828" t="str">
        <f t="shared" si="59"/>
        <v>071200060703</v>
      </c>
      <c r="F1828" s="54" t="s">
        <v>3977</v>
      </c>
      <c r="G1828" t="s">
        <v>1971</v>
      </c>
      <c r="H1828" t="s">
        <v>1907</v>
      </c>
      <c r="I1828" t="s">
        <v>692</v>
      </c>
    </row>
    <row r="1829" spans="1:9" x14ac:dyDescent="0.35">
      <c r="A1829">
        <v>71200060201</v>
      </c>
      <c r="B1829" s="54" t="str">
        <f t="shared" si="60"/>
        <v>071200060201</v>
      </c>
      <c r="C1829" t="s">
        <v>439</v>
      </c>
      <c r="D1829">
        <v>71200060202</v>
      </c>
      <c r="E1829" t="str">
        <f t="shared" si="59"/>
        <v>071200060202</v>
      </c>
      <c r="F1829" s="54" t="s">
        <v>3978</v>
      </c>
      <c r="G1829" t="s">
        <v>1971</v>
      </c>
      <c r="H1829" t="s">
        <v>1907</v>
      </c>
      <c r="I1829" t="s">
        <v>692</v>
      </c>
    </row>
    <row r="1830" spans="1:9" x14ac:dyDescent="0.35">
      <c r="A1830">
        <v>71200060202</v>
      </c>
      <c r="B1830" s="54" t="str">
        <f t="shared" si="60"/>
        <v>071200060202</v>
      </c>
      <c r="C1830" t="s">
        <v>419</v>
      </c>
      <c r="D1830">
        <v>71200060203</v>
      </c>
      <c r="E1830" t="str">
        <f t="shared" si="59"/>
        <v>071200060203</v>
      </c>
      <c r="F1830" s="54" t="s">
        <v>3979</v>
      </c>
      <c r="G1830" t="s">
        <v>1971</v>
      </c>
      <c r="H1830" t="s">
        <v>1907</v>
      </c>
      <c r="I1830" t="s">
        <v>692</v>
      </c>
    </row>
    <row r="1831" spans="1:9" x14ac:dyDescent="0.35">
      <c r="A1831">
        <v>71200060203</v>
      </c>
      <c r="B1831" s="54" t="str">
        <f t="shared" si="60"/>
        <v>071200060203</v>
      </c>
      <c r="C1831" t="s">
        <v>82</v>
      </c>
      <c r="D1831">
        <v>71200060703</v>
      </c>
      <c r="E1831" t="str">
        <f t="shared" si="59"/>
        <v>071200060703</v>
      </c>
      <c r="F1831" s="54" t="s">
        <v>3980</v>
      </c>
      <c r="G1831" t="s">
        <v>1971</v>
      </c>
      <c r="H1831" t="s">
        <v>1907</v>
      </c>
      <c r="I1831" t="s">
        <v>692</v>
      </c>
    </row>
    <row r="1832" spans="1:9" x14ac:dyDescent="0.35">
      <c r="A1832">
        <v>71200060301</v>
      </c>
      <c r="B1832" s="54" t="str">
        <f t="shared" si="60"/>
        <v>071200060301</v>
      </c>
      <c r="C1832" t="s">
        <v>1116</v>
      </c>
      <c r="D1832">
        <v>71200060302</v>
      </c>
      <c r="E1832" t="str">
        <f t="shared" si="59"/>
        <v>071200060302</v>
      </c>
      <c r="F1832" s="54" t="s">
        <v>3981</v>
      </c>
      <c r="G1832" t="s">
        <v>1971</v>
      </c>
      <c r="H1832" t="s">
        <v>1907</v>
      </c>
      <c r="I1832" t="s">
        <v>692</v>
      </c>
    </row>
    <row r="1833" spans="1:9" x14ac:dyDescent="0.35">
      <c r="A1833">
        <v>71200060302</v>
      </c>
      <c r="B1833" s="54" t="str">
        <f t="shared" si="60"/>
        <v>071200060302</v>
      </c>
      <c r="C1833" t="s">
        <v>1029</v>
      </c>
      <c r="D1833">
        <v>71200060304</v>
      </c>
      <c r="E1833" t="str">
        <f t="shared" si="59"/>
        <v>071200060304</v>
      </c>
      <c r="F1833" s="54" t="s">
        <v>3982</v>
      </c>
      <c r="G1833" t="s">
        <v>1971</v>
      </c>
      <c r="H1833" t="s">
        <v>1907</v>
      </c>
      <c r="I1833" t="s">
        <v>692</v>
      </c>
    </row>
    <row r="1834" spans="1:9" x14ac:dyDescent="0.35">
      <c r="A1834">
        <v>71200060303</v>
      </c>
      <c r="B1834" s="54" t="str">
        <f t="shared" si="60"/>
        <v>071200060303</v>
      </c>
      <c r="C1834" t="s">
        <v>1100</v>
      </c>
      <c r="D1834">
        <v>71200060304</v>
      </c>
      <c r="E1834" t="str">
        <f t="shared" si="59"/>
        <v>071200060304</v>
      </c>
      <c r="F1834" s="54" t="s">
        <v>3983</v>
      </c>
      <c r="G1834" t="s">
        <v>2044</v>
      </c>
      <c r="H1834" t="s">
        <v>1907</v>
      </c>
      <c r="I1834" t="s">
        <v>692</v>
      </c>
    </row>
    <row r="1835" spans="1:9" x14ac:dyDescent="0.35">
      <c r="A1835">
        <v>71200060304</v>
      </c>
      <c r="B1835" s="54" t="str">
        <f t="shared" si="60"/>
        <v>071200060304</v>
      </c>
      <c r="C1835" t="s">
        <v>3984</v>
      </c>
      <c r="D1835">
        <v>71200060705</v>
      </c>
      <c r="E1835" t="str">
        <f t="shared" si="59"/>
        <v>071200060705</v>
      </c>
      <c r="F1835" s="54" t="s">
        <v>3985</v>
      </c>
      <c r="G1835" t="s">
        <v>2110</v>
      </c>
      <c r="H1835" t="s">
        <v>1907</v>
      </c>
      <c r="I1835" t="s">
        <v>692</v>
      </c>
    </row>
    <row r="1836" spans="1:9" x14ac:dyDescent="0.35">
      <c r="A1836">
        <v>71200060401</v>
      </c>
      <c r="B1836" s="54" t="str">
        <f t="shared" si="60"/>
        <v>071200060401</v>
      </c>
      <c r="C1836" t="s">
        <v>407</v>
      </c>
      <c r="D1836">
        <v>71200060402</v>
      </c>
      <c r="E1836" t="str">
        <f t="shared" si="59"/>
        <v>071200060402</v>
      </c>
      <c r="F1836" s="54" t="s">
        <v>3986</v>
      </c>
      <c r="G1836" t="s">
        <v>2442</v>
      </c>
      <c r="H1836" t="s">
        <v>2007</v>
      </c>
      <c r="I1836" t="s">
        <v>692</v>
      </c>
    </row>
    <row r="1837" spans="1:9" x14ac:dyDescent="0.35">
      <c r="A1837">
        <v>71200060402</v>
      </c>
      <c r="B1837" s="54" t="str">
        <f t="shared" si="60"/>
        <v>071200060402</v>
      </c>
      <c r="C1837" t="s">
        <v>1040</v>
      </c>
      <c r="D1837">
        <v>71200060403</v>
      </c>
      <c r="E1837" t="str">
        <f t="shared" si="59"/>
        <v>071200060403</v>
      </c>
      <c r="F1837" s="54" t="s">
        <v>3987</v>
      </c>
      <c r="G1837" t="s">
        <v>1971</v>
      </c>
      <c r="H1837" t="s">
        <v>1907</v>
      </c>
      <c r="I1837" t="s">
        <v>692</v>
      </c>
    </row>
    <row r="1838" spans="1:9" x14ac:dyDescent="0.35">
      <c r="A1838">
        <v>71200060403</v>
      </c>
      <c r="B1838" s="54" t="str">
        <f t="shared" si="60"/>
        <v>071200060403</v>
      </c>
      <c r="C1838" t="s">
        <v>1039</v>
      </c>
      <c r="D1838">
        <v>71200060404</v>
      </c>
      <c r="E1838" t="str">
        <f t="shared" ref="E1838:E1863" si="61">CONCATENATE(0,D1838)</f>
        <v>071200060404</v>
      </c>
      <c r="F1838" s="54" t="s">
        <v>3988</v>
      </c>
      <c r="G1838" t="s">
        <v>1971</v>
      </c>
      <c r="H1838" t="s">
        <v>1907</v>
      </c>
      <c r="I1838" t="s">
        <v>692</v>
      </c>
    </row>
    <row r="1839" spans="1:9" x14ac:dyDescent="0.35">
      <c r="A1839">
        <v>71200060404</v>
      </c>
      <c r="B1839" s="54" t="str">
        <f t="shared" si="60"/>
        <v>071200060404</v>
      </c>
      <c r="C1839" t="s">
        <v>155</v>
      </c>
      <c r="D1839">
        <v>71200060503</v>
      </c>
      <c r="E1839" t="str">
        <f t="shared" si="61"/>
        <v>071200060503</v>
      </c>
      <c r="F1839" s="54" t="s">
        <v>3989</v>
      </c>
      <c r="G1839" t="s">
        <v>1971</v>
      </c>
      <c r="H1839" t="s">
        <v>1907</v>
      </c>
      <c r="I1839" t="s">
        <v>692</v>
      </c>
    </row>
    <row r="1840" spans="1:9" x14ac:dyDescent="0.35">
      <c r="A1840">
        <v>71200060501</v>
      </c>
      <c r="B1840" s="54" t="str">
        <f t="shared" si="60"/>
        <v>071200060501</v>
      </c>
      <c r="C1840" t="s">
        <v>1102</v>
      </c>
      <c r="D1840">
        <v>71200060502</v>
      </c>
      <c r="E1840" t="str">
        <f t="shared" si="61"/>
        <v>071200060502</v>
      </c>
      <c r="F1840" s="54" t="s">
        <v>3990</v>
      </c>
      <c r="G1840" t="s">
        <v>1971</v>
      </c>
      <c r="H1840" t="s">
        <v>1907</v>
      </c>
      <c r="I1840" t="s">
        <v>692</v>
      </c>
    </row>
    <row r="1841" spans="1:9" x14ac:dyDescent="0.35">
      <c r="A1841">
        <v>71200060502</v>
      </c>
      <c r="B1841" s="54" t="str">
        <f t="shared" si="60"/>
        <v>071200060502</v>
      </c>
      <c r="C1841" t="s">
        <v>369</v>
      </c>
      <c r="D1841">
        <v>71200060503</v>
      </c>
      <c r="E1841" t="str">
        <f t="shared" si="61"/>
        <v>071200060503</v>
      </c>
      <c r="F1841" s="54" t="s">
        <v>3991</v>
      </c>
      <c r="G1841" t="s">
        <v>1971</v>
      </c>
      <c r="H1841" t="s">
        <v>1907</v>
      </c>
      <c r="I1841" t="s">
        <v>692</v>
      </c>
    </row>
    <row r="1842" spans="1:9" x14ac:dyDescent="0.35">
      <c r="A1842">
        <v>71200060503</v>
      </c>
      <c r="B1842" s="54" t="str">
        <f t="shared" si="60"/>
        <v>071200060503</v>
      </c>
      <c r="C1842" t="s">
        <v>73</v>
      </c>
      <c r="D1842">
        <v>71200060604</v>
      </c>
      <c r="E1842" t="str">
        <f t="shared" si="61"/>
        <v>071200060604</v>
      </c>
      <c r="F1842" s="54" t="s">
        <v>3992</v>
      </c>
      <c r="G1842" t="s">
        <v>1971</v>
      </c>
      <c r="H1842" t="s">
        <v>1907</v>
      </c>
      <c r="I1842" t="s">
        <v>692</v>
      </c>
    </row>
    <row r="1843" spans="1:9" x14ac:dyDescent="0.35">
      <c r="A1843">
        <v>71200060601</v>
      </c>
      <c r="B1843" s="54" t="str">
        <f t="shared" si="60"/>
        <v>071200060601</v>
      </c>
      <c r="C1843" t="s">
        <v>1466</v>
      </c>
      <c r="D1843">
        <v>71200060602</v>
      </c>
      <c r="E1843" t="str">
        <f t="shared" si="61"/>
        <v>071200060602</v>
      </c>
      <c r="F1843" s="54" t="s">
        <v>3993</v>
      </c>
      <c r="G1843" t="s">
        <v>1971</v>
      </c>
      <c r="H1843" t="s">
        <v>1907</v>
      </c>
      <c r="I1843" t="s">
        <v>692</v>
      </c>
    </row>
    <row r="1844" spans="1:9" x14ac:dyDescent="0.35">
      <c r="A1844">
        <v>71200060602</v>
      </c>
      <c r="B1844" s="54" t="str">
        <f t="shared" si="60"/>
        <v>071200060602</v>
      </c>
      <c r="C1844" t="s">
        <v>793</v>
      </c>
      <c r="D1844">
        <v>71200060604</v>
      </c>
      <c r="E1844" t="str">
        <f t="shared" si="61"/>
        <v>071200060604</v>
      </c>
      <c r="F1844" s="54" t="s">
        <v>3994</v>
      </c>
      <c r="G1844" t="s">
        <v>1971</v>
      </c>
      <c r="H1844" t="s">
        <v>1907</v>
      </c>
      <c r="I1844" t="s">
        <v>692</v>
      </c>
    </row>
    <row r="1845" spans="1:9" x14ac:dyDescent="0.35">
      <c r="A1845">
        <v>71200060603</v>
      </c>
      <c r="B1845" s="54" t="str">
        <f t="shared" si="60"/>
        <v>071200060603</v>
      </c>
      <c r="C1845" t="s">
        <v>413</v>
      </c>
      <c r="D1845">
        <v>71200060604</v>
      </c>
      <c r="E1845" t="str">
        <f t="shared" si="61"/>
        <v>071200060604</v>
      </c>
      <c r="F1845" s="54" t="s">
        <v>3995</v>
      </c>
      <c r="G1845" t="s">
        <v>1906</v>
      </c>
      <c r="H1845" t="s">
        <v>1907</v>
      </c>
      <c r="I1845" t="s">
        <v>692</v>
      </c>
    </row>
    <row r="1846" spans="1:9" x14ac:dyDescent="0.35">
      <c r="A1846">
        <v>71200060604</v>
      </c>
      <c r="B1846" s="54" t="str">
        <f t="shared" si="60"/>
        <v>071200060604</v>
      </c>
      <c r="C1846" t="s">
        <v>22</v>
      </c>
      <c r="D1846">
        <v>71200060707</v>
      </c>
      <c r="E1846" t="str">
        <f t="shared" si="61"/>
        <v>071200060707</v>
      </c>
      <c r="F1846" s="54" t="s">
        <v>3996</v>
      </c>
      <c r="G1846" t="s">
        <v>1971</v>
      </c>
      <c r="H1846" t="s">
        <v>1907</v>
      </c>
      <c r="I1846" t="s">
        <v>692</v>
      </c>
    </row>
    <row r="1847" spans="1:9" x14ac:dyDescent="0.35">
      <c r="A1847">
        <v>71200060701</v>
      </c>
      <c r="B1847" s="54" t="str">
        <f t="shared" si="60"/>
        <v>071200060701</v>
      </c>
      <c r="C1847" t="s">
        <v>1027</v>
      </c>
      <c r="D1847">
        <v>71200060703</v>
      </c>
      <c r="E1847" t="str">
        <f t="shared" si="61"/>
        <v>071200060703</v>
      </c>
      <c r="F1847" s="54" t="s">
        <v>3997</v>
      </c>
      <c r="G1847" t="s">
        <v>1971</v>
      </c>
      <c r="H1847" t="s">
        <v>1907</v>
      </c>
      <c r="I1847" t="s">
        <v>692</v>
      </c>
    </row>
    <row r="1848" spans="1:9" x14ac:dyDescent="0.35">
      <c r="A1848">
        <v>71200060702</v>
      </c>
      <c r="B1848" s="54" t="str">
        <f t="shared" si="60"/>
        <v>071200060702</v>
      </c>
      <c r="C1848" t="s">
        <v>1110</v>
      </c>
      <c r="D1848">
        <v>71200060703</v>
      </c>
      <c r="E1848" t="str">
        <f t="shared" si="61"/>
        <v>071200060703</v>
      </c>
      <c r="F1848" s="54" t="s">
        <v>3998</v>
      </c>
      <c r="G1848" t="s">
        <v>1971</v>
      </c>
      <c r="H1848" t="s">
        <v>1907</v>
      </c>
      <c r="I1848" t="s">
        <v>692</v>
      </c>
    </row>
    <row r="1849" spans="1:9" x14ac:dyDescent="0.35">
      <c r="A1849">
        <v>71200060703</v>
      </c>
      <c r="B1849" s="54" t="str">
        <f t="shared" si="60"/>
        <v>071200060703</v>
      </c>
      <c r="C1849" t="s">
        <v>433</v>
      </c>
      <c r="D1849">
        <v>71200060704</v>
      </c>
      <c r="E1849" t="str">
        <f t="shared" si="61"/>
        <v>071200060704</v>
      </c>
      <c r="F1849" s="54" t="s">
        <v>3999</v>
      </c>
      <c r="G1849" t="s">
        <v>1971</v>
      </c>
      <c r="H1849" t="s">
        <v>1907</v>
      </c>
      <c r="I1849" t="s">
        <v>692</v>
      </c>
    </row>
    <row r="1850" spans="1:9" x14ac:dyDescent="0.35">
      <c r="A1850">
        <v>71200060704</v>
      </c>
      <c r="B1850" s="54" t="str">
        <f t="shared" si="60"/>
        <v>071200060704</v>
      </c>
      <c r="C1850" t="s">
        <v>1030</v>
      </c>
      <c r="D1850">
        <v>71200060705</v>
      </c>
      <c r="E1850" t="str">
        <f t="shared" si="61"/>
        <v>071200060705</v>
      </c>
      <c r="F1850" s="54" t="s">
        <v>4000</v>
      </c>
      <c r="G1850" t="s">
        <v>1971</v>
      </c>
      <c r="H1850" t="s">
        <v>1907</v>
      </c>
      <c r="I1850" t="s">
        <v>692</v>
      </c>
    </row>
    <row r="1851" spans="1:9" x14ac:dyDescent="0.35">
      <c r="A1851">
        <v>71200060705</v>
      </c>
      <c r="B1851" s="54" t="str">
        <f t="shared" si="60"/>
        <v>071200060705</v>
      </c>
      <c r="C1851" t="s">
        <v>368</v>
      </c>
      <c r="D1851">
        <v>71200060707</v>
      </c>
      <c r="E1851" t="str">
        <f t="shared" si="61"/>
        <v>071200060707</v>
      </c>
      <c r="F1851" s="54" t="s">
        <v>4001</v>
      </c>
      <c r="G1851" t="s">
        <v>1971</v>
      </c>
      <c r="H1851" t="s">
        <v>1907</v>
      </c>
      <c r="I1851" t="s">
        <v>692</v>
      </c>
    </row>
    <row r="1852" spans="1:9" x14ac:dyDescent="0.35">
      <c r="A1852">
        <v>71200060706</v>
      </c>
      <c r="B1852" s="54" t="str">
        <f t="shared" si="60"/>
        <v>071200060706</v>
      </c>
      <c r="C1852" t="s">
        <v>269</v>
      </c>
      <c r="D1852">
        <v>71200060707</v>
      </c>
      <c r="E1852" t="str">
        <f t="shared" si="61"/>
        <v>071200060707</v>
      </c>
      <c r="F1852" s="54" t="s">
        <v>4002</v>
      </c>
      <c r="G1852" t="s">
        <v>1971</v>
      </c>
      <c r="H1852" t="s">
        <v>1907</v>
      </c>
      <c r="I1852" t="s">
        <v>692</v>
      </c>
    </row>
    <row r="1853" spans="1:9" x14ac:dyDescent="0.35">
      <c r="A1853">
        <v>71200060707</v>
      </c>
      <c r="B1853" s="54" t="str">
        <f t="shared" si="60"/>
        <v>071200060707</v>
      </c>
      <c r="C1853" t="s">
        <v>4003</v>
      </c>
      <c r="D1853">
        <v>71200061002</v>
      </c>
      <c r="E1853" t="str">
        <f t="shared" si="61"/>
        <v>071200061002</v>
      </c>
      <c r="F1853" s="54" t="s">
        <v>4004</v>
      </c>
      <c r="G1853" t="s">
        <v>1971</v>
      </c>
      <c r="H1853" t="s">
        <v>1907</v>
      </c>
      <c r="I1853" t="s">
        <v>692</v>
      </c>
    </row>
    <row r="1854" spans="1:9" x14ac:dyDescent="0.35">
      <c r="A1854">
        <v>71200060801</v>
      </c>
      <c r="B1854" s="54" t="str">
        <f t="shared" si="60"/>
        <v>071200060801</v>
      </c>
      <c r="C1854" t="s">
        <v>1446</v>
      </c>
      <c r="D1854">
        <v>71200060802</v>
      </c>
      <c r="E1854" t="str">
        <f t="shared" si="61"/>
        <v>071200060802</v>
      </c>
      <c r="F1854" s="54" t="s">
        <v>4005</v>
      </c>
      <c r="G1854" t="s">
        <v>1906</v>
      </c>
      <c r="H1854" t="s">
        <v>1907</v>
      </c>
      <c r="I1854" t="s">
        <v>2525</v>
      </c>
    </row>
    <row r="1855" spans="1:9" x14ac:dyDescent="0.35">
      <c r="A1855">
        <v>71200060802</v>
      </c>
      <c r="B1855" s="54" t="str">
        <f t="shared" si="60"/>
        <v>071200060802</v>
      </c>
      <c r="C1855" t="s">
        <v>1447</v>
      </c>
      <c r="D1855">
        <v>71200060907</v>
      </c>
      <c r="E1855" t="str">
        <f t="shared" si="61"/>
        <v>071200060907</v>
      </c>
      <c r="F1855" s="54" t="s">
        <v>4006</v>
      </c>
      <c r="G1855" t="s">
        <v>1971</v>
      </c>
      <c r="H1855" t="s">
        <v>1907</v>
      </c>
      <c r="I1855" t="s">
        <v>2525</v>
      </c>
    </row>
    <row r="1856" spans="1:9" x14ac:dyDescent="0.35">
      <c r="A1856">
        <v>71200060901</v>
      </c>
      <c r="B1856" s="54" t="str">
        <f t="shared" si="60"/>
        <v>071200060901</v>
      </c>
      <c r="C1856" t="s">
        <v>157</v>
      </c>
      <c r="D1856">
        <v>71200060903</v>
      </c>
      <c r="E1856" t="str">
        <f t="shared" si="61"/>
        <v>071200060903</v>
      </c>
      <c r="F1856" s="54" t="s">
        <v>4007</v>
      </c>
      <c r="G1856" t="s">
        <v>1906</v>
      </c>
      <c r="H1856" t="s">
        <v>1907</v>
      </c>
      <c r="I1856" t="s">
        <v>2525</v>
      </c>
    </row>
    <row r="1857" spans="1:9" x14ac:dyDescent="0.35">
      <c r="A1857">
        <v>71200060903</v>
      </c>
      <c r="B1857" s="54" t="str">
        <f t="shared" si="60"/>
        <v>071200060903</v>
      </c>
      <c r="C1857" t="s">
        <v>800</v>
      </c>
      <c r="D1857">
        <v>71200060904</v>
      </c>
      <c r="E1857" t="str">
        <f t="shared" si="61"/>
        <v>071200060904</v>
      </c>
      <c r="F1857" s="54" t="s">
        <v>4008</v>
      </c>
      <c r="G1857" t="s">
        <v>1971</v>
      </c>
      <c r="H1857" t="s">
        <v>1907</v>
      </c>
      <c r="I1857" t="s">
        <v>2525</v>
      </c>
    </row>
    <row r="1858" spans="1:9" x14ac:dyDescent="0.35">
      <c r="A1858">
        <v>71200060907</v>
      </c>
      <c r="B1858" s="54" t="str">
        <f t="shared" ref="B1858:B1863" si="62">LEFT(F1858,12)</f>
        <v>071200060907</v>
      </c>
      <c r="C1858" t="s">
        <v>158</v>
      </c>
      <c r="D1858">
        <v>71200061010</v>
      </c>
      <c r="E1858" t="str">
        <f t="shared" si="61"/>
        <v>071200061010</v>
      </c>
      <c r="F1858" s="54" t="s">
        <v>4009</v>
      </c>
      <c r="G1858" t="s">
        <v>1971</v>
      </c>
      <c r="H1858" t="s">
        <v>1907</v>
      </c>
      <c r="I1858" t="s">
        <v>2525</v>
      </c>
    </row>
    <row r="1859" spans="1:9" x14ac:dyDescent="0.35">
      <c r="A1859">
        <v>71200061001</v>
      </c>
      <c r="B1859" s="54" t="str">
        <f t="shared" si="62"/>
        <v>071200061001</v>
      </c>
      <c r="C1859" t="s">
        <v>1461</v>
      </c>
      <c r="D1859">
        <v>71200061002</v>
      </c>
      <c r="E1859" t="str">
        <f t="shared" si="61"/>
        <v>071200061002</v>
      </c>
      <c r="F1859" s="54" t="s">
        <v>4010</v>
      </c>
      <c r="G1859" t="s">
        <v>1971</v>
      </c>
      <c r="H1859" t="s">
        <v>1907</v>
      </c>
      <c r="I1859" t="s">
        <v>692</v>
      </c>
    </row>
    <row r="1860" spans="1:9" x14ac:dyDescent="0.35">
      <c r="A1860">
        <v>71200061002</v>
      </c>
      <c r="B1860" s="54" t="str">
        <f t="shared" si="62"/>
        <v>071200061002</v>
      </c>
      <c r="C1860" t="s">
        <v>792</v>
      </c>
      <c r="D1860">
        <v>71200061003</v>
      </c>
      <c r="E1860" t="str">
        <f t="shared" si="61"/>
        <v>071200061003</v>
      </c>
      <c r="F1860" s="54" t="s">
        <v>4011</v>
      </c>
      <c r="G1860" t="s">
        <v>1971</v>
      </c>
      <c r="H1860" t="s">
        <v>1907</v>
      </c>
      <c r="I1860" t="s">
        <v>692</v>
      </c>
    </row>
    <row r="1861" spans="1:9" x14ac:dyDescent="0.35">
      <c r="A1861">
        <v>71200061003</v>
      </c>
      <c r="B1861" s="54" t="str">
        <f t="shared" si="62"/>
        <v>071200061003</v>
      </c>
      <c r="C1861" t="s">
        <v>695</v>
      </c>
      <c r="D1861">
        <v>71200061006</v>
      </c>
      <c r="E1861" t="str">
        <f t="shared" si="61"/>
        <v>071200061006</v>
      </c>
      <c r="F1861" s="54" t="s">
        <v>4012</v>
      </c>
      <c r="G1861" t="s">
        <v>1971</v>
      </c>
      <c r="H1861" t="s">
        <v>1907</v>
      </c>
      <c r="I1861" t="s">
        <v>692</v>
      </c>
    </row>
    <row r="1862" spans="1:9" x14ac:dyDescent="0.35">
      <c r="A1862">
        <v>71200061005</v>
      </c>
      <c r="B1862" s="54" t="str">
        <f t="shared" si="62"/>
        <v>071200061005</v>
      </c>
      <c r="C1862" t="s">
        <v>687</v>
      </c>
      <c r="D1862">
        <v>71200061009</v>
      </c>
      <c r="E1862" t="str">
        <f t="shared" si="61"/>
        <v>071200061009</v>
      </c>
      <c r="F1862" s="54" t="s">
        <v>4013</v>
      </c>
      <c r="G1862" t="s">
        <v>1971</v>
      </c>
      <c r="H1862" t="s">
        <v>1965</v>
      </c>
      <c r="I1862" t="s">
        <v>2525</v>
      </c>
    </row>
    <row r="1863" spans="1:9" x14ac:dyDescent="0.35">
      <c r="A1863">
        <v>71200061006</v>
      </c>
      <c r="B1863" s="54" t="str">
        <f t="shared" si="62"/>
        <v>071200061006</v>
      </c>
      <c r="C1863" t="s">
        <v>801</v>
      </c>
      <c r="D1863">
        <v>71200061009</v>
      </c>
      <c r="E1863" t="str">
        <f t="shared" si="61"/>
        <v>071200061009</v>
      </c>
      <c r="F1863" s="54" t="s">
        <v>4014</v>
      </c>
      <c r="G1863" t="s">
        <v>1971</v>
      </c>
      <c r="H1863" t="s">
        <v>1907</v>
      </c>
      <c r="I1863" t="s">
        <v>2525</v>
      </c>
    </row>
  </sheetData>
  <sortState xmlns:xlrd2="http://schemas.microsoft.com/office/spreadsheetml/2017/richdata2" ref="A2:I1863">
    <sortCondition ref="A2:A1863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91"/>
  <sheetViews>
    <sheetView workbookViewId="0">
      <selection activeCell="G13" sqref="G13"/>
    </sheetView>
  </sheetViews>
  <sheetFormatPr defaultColWidth="31.1796875" defaultRowHeight="14.5" x14ac:dyDescent="0.35"/>
  <sheetData>
    <row r="1" spans="1:7" x14ac:dyDescent="0.35">
      <c r="A1" t="s">
        <v>1531</v>
      </c>
      <c r="C1" t="s">
        <v>4166</v>
      </c>
      <c r="D1" t="s">
        <v>4165</v>
      </c>
      <c r="E1" t="s">
        <v>4164</v>
      </c>
      <c r="F1" t="s">
        <v>4163</v>
      </c>
      <c r="G1" t="e">
        <f>IF(A1=#REF!,"DEL","")</f>
        <v>#REF!</v>
      </c>
    </row>
    <row r="2" spans="1:7" x14ac:dyDescent="0.35">
      <c r="A2">
        <v>40302010101</v>
      </c>
      <c r="B2" t="str">
        <f t="shared" ref="B2:B65" si="0">_xlfn.CONCAT(0,A2)</f>
        <v>040302010101</v>
      </c>
      <c r="C2" t="s">
        <v>4141</v>
      </c>
      <c r="D2" t="s">
        <v>4271</v>
      </c>
      <c r="E2">
        <v>40302010101</v>
      </c>
      <c r="F2">
        <v>40302010101</v>
      </c>
    </row>
    <row r="3" spans="1:7" x14ac:dyDescent="0.35">
      <c r="A3">
        <v>40302010102</v>
      </c>
      <c r="B3" t="str">
        <f t="shared" si="0"/>
        <v>040302010102</v>
      </c>
      <c r="C3" t="s">
        <v>4141</v>
      </c>
      <c r="D3" t="s">
        <v>4271</v>
      </c>
      <c r="E3">
        <v>40302010102</v>
      </c>
      <c r="F3">
        <v>40302010102</v>
      </c>
      <c r="G3" t="str">
        <f>IF(B3=B2,"DEL","")</f>
        <v/>
      </c>
    </row>
    <row r="4" spans="1:7" x14ac:dyDescent="0.35">
      <c r="A4">
        <v>40302010201</v>
      </c>
      <c r="B4" t="str">
        <f t="shared" si="0"/>
        <v>040302010201</v>
      </c>
      <c r="C4" t="s">
        <v>4141</v>
      </c>
      <c r="D4" t="s">
        <v>4271</v>
      </c>
      <c r="E4">
        <v>40302010201</v>
      </c>
      <c r="F4">
        <v>40302010201</v>
      </c>
      <c r="G4" t="str">
        <f t="shared" ref="G4:G67" si="1">IF(B4=B3,"DEL","")</f>
        <v/>
      </c>
    </row>
    <row r="5" spans="1:7" x14ac:dyDescent="0.35">
      <c r="A5">
        <v>40302010202</v>
      </c>
      <c r="B5" t="str">
        <f t="shared" si="0"/>
        <v>040302010202</v>
      </c>
      <c r="C5" t="s">
        <v>4141</v>
      </c>
      <c r="D5" t="s">
        <v>4271</v>
      </c>
      <c r="E5">
        <v>40302010202</v>
      </c>
      <c r="F5">
        <v>40302010202</v>
      </c>
      <c r="G5" t="str">
        <f t="shared" si="1"/>
        <v/>
      </c>
    </row>
    <row r="6" spans="1:7" x14ac:dyDescent="0.35">
      <c r="A6">
        <v>40302010203</v>
      </c>
      <c r="B6" t="str">
        <f t="shared" si="0"/>
        <v>040302010203</v>
      </c>
      <c r="C6" t="s">
        <v>4141</v>
      </c>
      <c r="D6" t="s">
        <v>4271</v>
      </c>
      <c r="E6">
        <v>40302010203</v>
      </c>
      <c r="F6">
        <v>40302010203</v>
      </c>
      <c r="G6" t="str">
        <f t="shared" si="1"/>
        <v/>
      </c>
    </row>
    <row r="7" spans="1:7" x14ac:dyDescent="0.35">
      <c r="A7">
        <v>40302010204</v>
      </c>
      <c r="B7" t="str">
        <f t="shared" si="0"/>
        <v>040302010204</v>
      </c>
      <c r="C7" t="s">
        <v>4141</v>
      </c>
      <c r="D7" t="s">
        <v>4271</v>
      </c>
      <c r="E7">
        <v>40302010204</v>
      </c>
      <c r="F7">
        <v>40302010204</v>
      </c>
      <c r="G7" t="str">
        <f t="shared" si="1"/>
        <v/>
      </c>
    </row>
    <row r="8" spans="1:7" x14ac:dyDescent="0.35">
      <c r="A8">
        <v>40302010205</v>
      </c>
      <c r="B8" t="str">
        <f t="shared" si="0"/>
        <v>040302010205</v>
      </c>
      <c r="C8" t="s">
        <v>4141</v>
      </c>
      <c r="D8" t="s">
        <v>4271</v>
      </c>
      <c r="E8">
        <v>40302010205</v>
      </c>
      <c r="F8">
        <v>40302010205</v>
      </c>
      <c r="G8" t="str">
        <f t="shared" si="1"/>
        <v/>
      </c>
    </row>
    <row r="9" spans="1:7" x14ac:dyDescent="0.35">
      <c r="A9">
        <v>40302010301</v>
      </c>
      <c r="B9" t="str">
        <f t="shared" si="0"/>
        <v>040302010301</v>
      </c>
      <c r="C9" t="s">
        <v>4141</v>
      </c>
      <c r="D9" t="s">
        <v>4271</v>
      </c>
      <c r="E9">
        <v>40302010301</v>
      </c>
      <c r="F9">
        <v>40302010301</v>
      </c>
      <c r="G9" t="str">
        <f t="shared" si="1"/>
        <v/>
      </c>
    </row>
    <row r="10" spans="1:7" x14ac:dyDescent="0.35">
      <c r="A10">
        <v>40302010302</v>
      </c>
      <c r="B10" t="str">
        <f t="shared" si="0"/>
        <v>040302010302</v>
      </c>
      <c r="C10" t="s">
        <v>4141</v>
      </c>
      <c r="D10" t="s">
        <v>4271</v>
      </c>
      <c r="E10">
        <v>40302010302</v>
      </c>
      <c r="F10">
        <v>40302010302</v>
      </c>
      <c r="G10" t="str">
        <f t="shared" si="1"/>
        <v/>
      </c>
    </row>
    <row r="11" spans="1:7" x14ac:dyDescent="0.35">
      <c r="A11">
        <v>40302010303</v>
      </c>
      <c r="B11" t="str">
        <f t="shared" si="0"/>
        <v>040302010303</v>
      </c>
      <c r="C11" t="s">
        <v>4141</v>
      </c>
      <c r="D11" t="s">
        <v>4271</v>
      </c>
      <c r="E11">
        <v>40302010303</v>
      </c>
      <c r="F11">
        <v>40302010303</v>
      </c>
      <c r="G11" t="str">
        <f t="shared" si="1"/>
        <v/>
      </c>
    </row>
    <row r="12" spans="1:7" x14ac:dyDescent="0.35">
      <c r="A12">
        <v>40302010304</v>
      </c>
      <c r="B12" t="str">
        <f t="shared" si="0"/>
        <v>040302010304</v>
      </c>
      <c r="C12" t="s">
        <v>4141</v>
      </c>
      <c r="D12" t="s">
        <v>4271</v>
      </c>
      <c r="E12">
        <v>40302010304</v>
      </c>
      <c r="F12">
        <v>40302010304</v>
      </c>
      <c r="G12" t="str">
        <f t="shared" si="1"/>
        <v/>
      </c>
    </row>
    <row r="13" spans="1:7" x14ac:dyDescent="0.35">
      <c r="A13">
        <v>40302010401</v>
      </c>
      <c r="B13" t="str">
        <f t="shared" si="0"/>
        <v>040302010401</v>
      </c>
      <c r="C13" t="s">
        <v>4141</v>
      </c>
      <c r="D13" t="s">
        <v>4271</v>
      </c>
      <c r="E13">
        <v>40302010401</v>
      </c>
      <c r="F13">
        <v>40302010401</v>
      </c>
      <c r="G13" t="str">
        <f t="shared" si="1"/>
        <v/>
      </c>
    </row>
    <row r="14" spans="1:7" x14ac:dyDescent="0.35">
      <c r="A14">
        <v>40302010402</v>
      </c>
      <c r="B14" t="str">
        <f t="shared" si="0"/>
        <v>040302010402</v>
      </c>
      <c r="C14" t="s">
        <v>4141</v>
      </c>
      <c r="D14" t="s">
        <v>4271</v>
      </c>
      <c r="E14">
        <v>40302010402</v>
      </c>
      <c r="F14">
        <v>40302010402</v>
      </c>
      <c r="G14" t="str">
        <f t="shared" si="1"/>
        <v/>
      </c>
    </row>
    <row r="15" spans="1:7" x14ac:dyDescent="0.35">
      <c r="A15">
        <v>40302010501</v>
      </c>
      <c r="B15" t="str">
        <f t="shared" si="0"/>
        <v>040302010501</v>
      </c>
      <c r="C15" t="s">
        <v>4141</v>
      </c>
      <c r="D15" t="s">
        <v>4271</v>
      </c>
      <c r="E15">
        <v>40302010501</v>
      </c>
      <c r="F15">
        <v>40302010501</v>
      </c>
      <c r="G15" t="str">
        <f t="shared" si="1"/>
        <v/>
      </c>
    </row>
    <row r="16" spans="1:7" x14ac:dyDescent="0.35">
      <c r="A16">
        <v>40302010502</v>
      </c>
      <c r="B16" t="str">
        <f t="shared" si="0"/>
        <v>040302010502</v>
      </c>
      <c r="C16" t="s">
        <v>4141</v>
      </c>
      <c r="D16" t="s">
        <v>4271</v>
      </c>
      <c r="E16">
        <v>40302010502</v>
      </c>
      <c r="F16">
        <v>40302010502</v>
      </c>
      <c r="G16" t="str">
        <f t="shared" si="1"/>
        <v/>
      </c>
    </row>
    <row r="17" spans="1:7" x14ac:dyDescent="0.35">
      <c r="A17">
        <v>40302010503</v>
      </c>
      <c r="B17" t="str">
        <f t="shared" si="0"/>
        <v>040302010503</v>
      </c>
      <c r="C17" t="s">
        <v>4141</v>
      </c>
      <c r="D17" t="s">
        <v>4271</v>
      </c>
      <c r="E17">
        <v>40302010503</v>
      </c>
      <c r="F17">
        <v>40302010503</v>
      </c>
      <c r="G17" t="str">
        <f t="shared" si="1"/>
        <v/>
      </c>
    </row>
    <row r="18" spans="1:7" x14ac:dyDescent="0.35">
      <c r="A18">
        <v>40302010504</v>
      </c>
      <c r="B18" t="str">
        <f t="shared" si="0"/>
        <v>040302010504</v>
      </c>
      <c r="C18" t="s">
        <v>4141</v>
      </c>
      <c r="D18" t="s">
        <v>4271</v>
      </c>
      <c r="E18">
        <v>40302010504</v>
      </c>
      <c r="F18">
        <v>40302010504</v>
      </c>
      <c r="G18" t="str">
        <f t="shared" si="1"/>
        <v/>
      </c>
    </row>
    <row r="19" spans="1:7" x14ac:dyDescent="0.35">
      <c r="A19">
        <v>40302010601</v>
      </c>
      <c r="B19" t="str">
        <f t="shared" si="0"/>
        <v>040302010601</v>
      </c>
      <c r="C19" t="s">
        <v>4141</v>
      </c>
      <c r="D19" t="s">
        <v>4271</v>
      </c>
      <c r="E19">
        <v>40302010601</v>
      </c>
      <c r="F19">
        <v>40302010601</v>
      </c>
      <c r="G19" t="str">
        <f t="shared" si="1"/>
        <v/>
      </c>
    </row>
    <row r="20" spans="1:7" x14ac:dyDescent="0.35">
      <c r="A20">
        <v>40302010602</v>
      </c>
      <c r="B20" t="str">
        <f t="shared" si="0"/>
        <v>040302010602</v>
      </c>
      <c r="C20" t="s">
        <v>4141</v>
      </c>
      <c r="D20" t="s">
        <v>4271</v>
      </c>
      <c r="E20">
        <v>40302010602</v>
      </c>
      <c r="F20">
        <v>40302010602</v>
      </c>
      <c r="G20" t="str">
        <f t="shared" si="1"/>
        <v/>
      </c>
    </row>
    <row r="21" spans="1:7" x14ac:dyDescent="0.35">
      <c r="A21">
        <v>40302010603</v>
      </c>
      <c r="B21" t="str">
        <f t="shared" si="0"/>
        <v>040302010603</v>
      </c>
      <c r="C21" t="s">
        <v>4141</v>
      </c>
      <c r="D21" t="s">
        <v>4271</v>
      </c>
      <c r="E21">
        <v>40302010603</v>
      </c>
      <c r="F21">
        <v>40302010603</v>
      </c>
      <c r="G21" t="str">
        <f t="shared" si="1"/>
        <v/>
      </c>
    </row>
    <row r="22" spans="1:7" x14ac:dyDescent="0.35">
      <c r="A22">
        <v>40302010604</v>
      </c>
      <c r="B22" t="str">
        <f t="shared" si="0"/>
        <v>040302010604</v>
      </c>
      <c r="C22" t="s">
        <v>4141</v>
      </c>
      <c r="D22" t="s">
        <v>4271</v>
      </c>
      <c r="E22">
        <v>40302010604</v>
      </c>
      <c r="F22">
        <v>40302010604</v>
      </c>
      <c r="G22" t="str">
        <f t="shared" si="1"/>
        <v/>
      </c>
    </row>
    <row r="23" spans="1:7" x14ac:dyDescent="0.35">
      <c r="A23">
        <v>40302010605</v>
      </c>
      <c r="B23" t="str">
        <f t="shared" si="0"/>
        <v>040302010605</v>
      </c>
      <c r="C23" t="s">
        <v>4141</v>
      </c>
      <c r="D23" t="s">
        <v>4271</v>
      </c>
      <c r="E23">
        <v>40302010605</v>
      </c>
      <c r="F23">
        <v>40302010605</v>
      </c>
      <c r="G23" t="str">
        <f t="shared" si="1"/>
        <v/>
      </c>
    </row>
    <row r="24" spans="1:7" x14ac:dyDescent="0.35">
      <c r="A24">
        <v>40302010701</v>
      </c>
      <c r="B24" t="str">
        <f t="shared" si="0"/>
        <v>040302010701</v>
      </c>
      <c r="C24" t="s">
        <v>4141</v>
      </c>
      <c r="D24" t="s">
        <v>4271</v>
      </c>
      <c r="E24">
        <v>40302010701</v>
      </c>
      <c r="F24">
        <v>40302010701</v>
      </c>
      <c r="G24" t="str">
        <f t="shared" si="1"/>
        <v/>
      </c>
    </row>
    <row r="25" spans="1:7" x14ac:dyDescent="0.35">
      <c r="A25">
        <v>40302010702</v>
      </c>
      <c r="B25" t="str">
        <f t="shared" si="0"/>
        <v>040302010702</v>
      </c>
      <c r="C25" t="s">
        <v>4141</v>
      </c>
      <c r="D25" t="s">
        <v>4271</v>
      </c>
      <c r="E25">
        <v>40302010702</v>
      </c>
      <c r="F25">
        <v>40302010702</v>
      </c>
      <c r="G25" t="str">
        <f t="shared" si="1"/>
        <v/>
      </c>
    </row>
    <row r="26" spans="1:7" x14ac:dyDescent="0.35">
      <c r="A26">
        <v>40302010703</v>
      </c>
      <c r="B26" t="str">
        <f t="shared" si="0"/>
        <v>040302010703</v>
      </c>
      <c r="C26" t="s">
        <v>4141</v>
      </c>
      <c r="D26" t="s">
        <v>4271</v>
      </c>
      <c r="E26">
        <v>40302010703</v>
      </c>
      <c r="F26">
        <v>40302010703</v>
      </c>
      <c r="G26" t="str">
        <f t="shared" si="1"/>
        <v/>
      </c>
    </row>
    <row r="27" spans="1:7" x14ac:dyDescent="0.35">
      <c r="A27">
        <v>40302010704</v>
      </c>
      <c r="B27" t="str">
        <f t="shared" si="0"/>
        <v>040302010704</v>
      </c>
      <c r="C27" t="s">
        <v>4141</v>
      </c>
      <c r="D27" t="s">
        <v>4271</v>
      </c>
      <c r="E27">
        <v>40302010704</v>
      </c>
      <c r="F27">
        <v>40302010704</v>
      </c>
      <c r="G27" t="str">
        <f t="shared" si="1"/>
        <v/>
      </c>
    </row>
    <row r="28" spans="1:7" x14ac:dyDescent="0.35">
      <c r="A28">
        <v>40302010801</v>
      </c>
      <c r="B28" t="str">
        <f t="shared" si="0"/>
        <v>040302010801</v>
      </c>
      <c r="C28" t="s">
        <v>4141</v>
      </c>
      <c r="D28" t="s">
        <v>4271</v>
      </c>
      <c r="E28">
        <v>40302010801</v>
      </c>
      <c r="F28">
        <v>40302010801</v>
      </c>
      <c r="G28" t="str">
        <f t="shared" si="1"/>
        <v/>
      </c>
    </row>
    <row r="29" spans="1:7" x14ac:dyDescent="0.35">
      <c r="A29">
        <v>40302010802</v>
      </c>
      <c r="B29" t="str">
        <f t="shared" si="0"/>
        <v>040302010802</v>
      </c>
      <c r="C29" t="s">
        <v>4141</v>
      </c>
      <c r="D29" t="s">
        <v>4271</v>
      </c>
      <c r="E29">
        <v>40302010802</v>
      </c>
      <c r="F29">
        <v>40302010802</v>
      </c>
      <c r="G29" t="str">
        <f t="shared" si="1"/>
        <v/>
      </c>
    </row>
    <row r="30" spans="1:7" x14ac:dyDescent="0.35">
      <c r="A30">
        <v>40302010803</v>
      </c>
      <c r="B30" t="str">
        <f t="shared" si="0"/>
        <v>040302010803</v>
      </c>
      <c r="C30" t="s">
        <v>4141</v>
      </c>
      <c r="D30" t="s">
        <v>4271</v>
      </c>
      <c r="E30">
        <v>40302010803</v>
      </c>
      <c r="F30">
        <v>40302010803</v>
      </c>
      <c r="G30" t="str">
        <f t="shared" si="1"/>
        <v/>
      </c>
    </row>
    <row r="31" spans="1:7" x14ac:dyDescent="0.35">
      <c r="A31">
        <v>40302010804</v>
      </c>
      <c r="B31" t="str">
        <f t="shared" si="0"/>
        <v>040302010804</v>
      </c>
      <c r="C31" t="s">
        <v>4141</v>
      </c>
      <c r="D31" t="s">
        <v>4271</v>
      </c>
      <c r="E31">
        <v>40302010804</v>
      </c>
      <c r="F31">
        <v>40302010804</v>
      </c>
      <c r="G31" t="str">
        <f t="shared" si="1"/>
        <v/>
      </c>
    </row>
    <row r="32" spans="1:7" x14ac:dyDescent="0.35">
      <c r="A32">
        <v>40302010805</v>
      </c>
      <c r="B32" t="str">
        <f t="shared" si="0"/>
        <v>040302010805</v>
      </c>
      <c r="C32" t="s">
        <v>4141</v>
      </c>
      <c r="D32" t="s">
        <v>4271</v>
      </c>
      <c r="E32">
        <v>40302010805</v>
      </c>
      <c r="F32">
        <v>40302010805</v>
      </c>
      <c r="G32" t="str">
        <f t="shared" si="1"/>
        <v/>
      </c>
    </row>
    <row r="33" spans="1:7" x14ac:dyDescent="0.35">
      <c r="A33">
        <v>40302010806</v>
      </c>
      <c r="B33" t="str">
        <f t="shared" si="0"/>
        <v>040302010806</v>
      </c>
      <c r="C33" t="s">
        <v>4141</v>
      </c>
      <c r="D33" t="s">
        <v>4271</v>
      </c>
      <c r="E33">
        <v>40302010806</v>
      </c>
      <c r="F33">
        <v>40302010806</v>
      </c>
      <c r="G33" t="str">
        <f t="shared" si="1"/>
        <v/>
      </c>
    </row>
    <row r="34" spans="1:7" x14ac:dyDescent="0.35">
      <c r="A34">
        <v>40302010901</v>
      </c>
      <c r="B34" t="str">
        <f t="shared" si="0"/>
        <v>040302010901</v>
      </c>
      <c r="C34" t="s">
        <v>4141</v>
      </c>
      <c r="D34" t="s">
        <v>4271</v>
      </c>
      <c r="E34">
        <v>40302010901</v>
      </c>
      <c r="F34">
        <v>40302010901</v>
      </c>
      <c r="G34" t="str">
        <f t="shared" si="1"/>
        <v/>
      </c>
    </row>
    <row r="35" spans="1:7" x14ac:dyDescent="0.35">
      <c r="A35">
        <v>40302010902</v>
      </c>
      <c r="B35" t="str">
        <f t="shared" si="0"/>
        <v>040302010902</v>
      </c>
      <c r="C35" t="s">
        <v>4141</v>
      </c>
      <c r="D35" t="s">
        <v>4271</v>
      </c>
      <c r="E35">
        <v>40302010902</v>
      </c>
      <c r="F35">
        <v>40302010902</v>
      </c>
      <c r="G35" t="str">
        <f t="shared" si="1"/>
        <v/>
      </c>
    </row>
    <row r="36" spans="1:7" x14ac:dyDescent="0.35">
      <c r="A36">
        <v>40302011001</v>
      </c>
      <c r="B36" t="str">
        <f t="shared" si="0"/>
        <v>040302011001</v>
      </c>
      <c r="C36" t="s">
        <v>4141</v>
      </c>
      <c r="D36" t="s">
        <v>4271</v>
      </c>
      <c r="E36">
        <v>40302011001</v>
      </c>
      <c r="F36">
        <v>40302011001</v>
      </c>
      <c r="G36" t="str">
        <f t="shared" si="1"/>
        <v/>
      </c>
    </row>
    <row r="37" spans="1:7" x14ac:dyDescent="0.35">
      <c r="A37">
        <v>40302011002</v>
      </c>
      <c r="B37" t="str">
        <f t="shared" si="0"/>
        <v>040302011002</v>
      </c>
      <c r="C37" t="s">
        <v>4141</v>
      </c>
      <c r="D37" t="s">
        <v>4271</v>
      </c>
      <c r="E37">
        <v>40302011002</v>
      </c>
      <c r="F37">
        <v>40302011002</v>
      </c>
      <c r="G37" t="str">
        <f t="shared" si="1"/>
        <v/>
      </c>
    </row>
    <row r="38" spans="1:7" x14ac:dyDescent="0.35">
      <c r="A38">
        <v>40302011101</v>
      </c>
      <c r="B38" t="str">
        <f t="shared" si="0"/>
        <v>040302011101</v>
      </c>
      <c r="C38" t="s">
        <v>4141</v>
      </c>
      <c r="D38" t="s">
        <v>4271</v>
      </c>
      <c r="E38">
        <v>40302011101</v>
      </c>
      <c r="F38">
        <v>40302011101</v>
      </c>
      <c r="G38" t="str">
        <f t="shared" si="1"/>
        <v/>
      </c>
    </row>
    <row r="39" spans="1:7" x14ac:dyDescent="0.35">
      <c r="A39">
        <v>40302011102</v>
      </c>
      <c r="B39" t="str">
        <f t="shared" si="0"/>
        <v>040302011102</v>
      </c>
      <c r="C39" t="s">
        <v>4141</v>
      </c>
      <c r="D39" t="s">
        <v>4271</v>
      </c>
      <c r="E39">
        <v>40302011102</v>
      </c>
      <c r="F39">
        <v>40302011102</v>
      </c>
      <c r="G39" t="str">
        <f t="shared" si="1"/>
        <v/>
      </c>
    </row>
    <row r="40" spans="1:7" x14ac:dyDescent="0.35">
      <c r="A40">
        <v>40302011103</v>
      </c>
      <c r="B40" t="str">
        <f t="shared" si="0"/>
        <v>040302011103</v>
      </c>
      <c r="C40" t="s">
        <v>4141</v>
      </c>
      <c r="D40" t="s">
        <v>4271</v>
      </c>
      <c r="E40">
        <v>40302011103</v>
      </c>
      <c r="F40">
        <v>40302011103</v>
      </c>
      <c r="G40" t="str">
        <f t="shared" si="1"/>
        <v/>
      </c>
    </row>
    <row r="41" spans="1:7" x14ac:dyDescent="0.35">
      <c r="A41">
        <v>40302011104</v>
      </c>
      <c r="B41" t="str">
        <f t="shared" si="0"/>
        <v>040302011104</v>
      </c>
      <c r="C41" t="s">
        <v>4141</v>
      </c>
      <c r="D41" t="s">
        <v>4271</v>
      </c>
      <c r="E41">
        <v>40302011104</v>
      </c>
      <c r="F41">
        <v>40302011104</v>
      </c>
      <c r="G41" t="str">
        <f t="shared" si="1"/>
        <v/>
      </c>
    </row>
    <row r="42" spans="1:7" x14ac:dyDescent="0.35">
      <c r="A42">
        <v>40302011105</v>
      </c>
      <c r="B42" t="str">
        <f t="shared" si="0"/>
        <v>040302011105</v>
      </c>
      <c r="C42" t="s">
        <v>4141</v>
      </c>
      <c r="D42" t="s">
        <v>4271</v>
      </c>
      <c r="E42">
        <v>40302011105</v>
      </c>
      <c r="F42">
        <v>40302011105</v>
      </c>
      <c r="G42" t="str">
        <f t="shared" si="1"/>
        <v/>
      </c>
    </row>
    <row r="43" spans="1:7" x14ac:dyDescent="0.35">
      <c r="A43">
        <v>40302011106</v>
      </c>
      <c r="B43" t="str">
        <f t="shared" si="0"/>
        <v>040302011106</v>
      </c>
      <c r="C43" t="s">
        <v>4141</v>
      </c>
      <c r="D43" t="s">
        <v>4271</v>
      </c>
      <c r="E43">
        <v>40302011106</v>
      </c>
      <c r="F43">
        <v>40302011106</v>
      </c>
      <c r="G43" t="str">
        <f t="shared" si="1"/>
        <v/>
      </c>
    </row>
    <row r="44" spans="1:7" x14ac:dyDescent="0.35">
      <c r="A44">
        <v>40302011107</v>
      </c>
      <c r="B44" t="str">
        <f t="shared" si="0"/>
        <v>040302011107</v>
      </c>
      <c r="C44" t="s">
        <v>4141</v>
      </c>
      <c r="D44" t="s">
        <v>4271</v>
      </c>
      <c r="E44">
        <v>40302011107</v>
      </c>
      <c r="F44">
        <v>40302011107</v>
      </c>
      <c r="G44" t="str">
        <f t="shared" si="1"/>
        <v/>
      </c>
    </row>
    <row r="45" spans="1:7" x14ac:dyDescent="0.35">
      <c r="A45">
        <v>40302011201</v>
      </c>
      <c r="B45" t="str">
        <f t="shared" si="0"/>
        <v>040302011201</v>
      </c>
      <c r="C45" t="s">
        <v>4141</v>
      </c>
      <c r="D45" t="s">
        <v>4271</v>
      </c>
      <c r="E45">
        <v>40302011201</v>
      </c>
      <c r="F45">
        <v>40302011201</v>
      </c>
      <c r="G45" t="str">
        <f t="shared" si="1"/>
        <v/>
      </c>
    </row>
    <row r="46" spans="1:7" x14ac:dyDescent="0.35">
      <c r="A46">
        <v>40302011202</v>
      </c>
      <c r="B46" t="str">
        <f t="shared" si="0"/>
        <v>040302011202</v>
      </c>
      <c r="C46" t="s">
        <v>4141</v>
      </c>
      <c r="D46" t="s">
        <v>4271</v>
      </c>
      <c r="E46">
        <v>40302011202</v>
      </c>
      <c r="F46">
        <v>40302011202</v>
      </c>
      <c r="G46" t="str">
        <f t="shared" si="1"/>
        <v/>
      </c>
    </row>
    <row r="47" spans="1:7" x14ac:dyDescent="0.35">
      <c r="A47">
        <v>40302011203</v>
      </c>
      <c r="B47" t="str">
        <f t="shared" si="0"/>
        <v>040302011203</v>
      </c>
      <c r="C47" t="s">
        <v>4141</v>
      </c>
      <c r="D47" t="s">
        <v>4271</v>
      </c>
      <c r="E47">
        <v>40302011203</v>
      </c>
      <c r="F47">
        <v>40302011203</v>
      </c>
      <c r="G47" t="str">
        <f t="shared" si="1"/>
        <v/>
      </c>
    </row>
    <row r="48" spans="1:7" x14ac:dyDescent="0.35">
      <c r="A48">
        <v>40302011204</v>
      </c>
      <c r="B48" t="str">
        <f t="shared" si="0"/>
        <v>040302011204</v>
      </c>
      <c r="C48" t="s">
        <v>4141</v>
      </c>
      <c r="D48" t="s">
        <v>4271</v>
      </c>
      <c r="E48">
        <v>40302011204</v>
      </c>
      <c r="F48">
        <v>40302011204</v>
      </c>
      <c r="G48" t="str">
        <f t="shared" si="1"/>
        <v/>
      </c>
    </row>
    <row r="49" spans="1:7" x14ac:dyDescent="0.35">
      <c r="A49">
        <v>40302011205</v>
      </c>
      <c r="B49" t="str">
        <f t="shared" si="0"/>
        <v>040302011205</v>
      </c>
      <c r="C49" t="s">
        <v>4141</v>
      </c>
      <c r="D49" t="s">
        <v>4271</v>
      </c>
      <c r="E49">
        <v>40302011205</v>
      </c>
      <c r="F49">
        <v>40302011205</v>
      </c>
      <c r="G49" t="str">
        <f t="shared" si="1"/>
        <v/>
      </c>
    </row>
    <row r="50" spans="1:7" x14ac:dyDescent="0.35">
      <c r="A50">
        <v>40302020101</v>
      </c>
      <c r="B50" t="str">
        <f t="shared" si="0"/>
        <v>040302020101</v>
      </c>
      <c r="C50" t="s">
        <v>4141</v>
      </c>
      <c r="D50" t="s">
        <v>4271</v>
      </c>
      <c r="E50">
        <v>40302020101</v>
      </c>
      <c r="F50">
        <v>40302020101</v>
      </c>
      <c r="G50" t="str">
        <f t="shared" si="1"/>
        <v/>
      </c>
    </row>
    <row r="51" spans="1:7" x14ac:dyDescent="0.35">
      <c r="A51">
        <v>40302020102</v>
      </c>
      <c r="B51" t="str">
        <f t="shared" si="0"/>
        <v>040302020102</v>
      </c>
      <c r="C51" t="s">
        <v>4141</v>
      </c>
      <c r="D51" t="s">
        <v>4271</v>
      </c>
      <c r="E51">
        <v>40302020102</v>
      </c>
      <c r="F51">
        <v>40302020102</v>
      </c>
      <c r="G51" t="str">
        <f t="shared" si="1"/>
        <v/>
      </c>
    </row>
    <row r="52" spans="1:7" x14ac:dyDescent="0.35">
      <c r="A52">
        <v>40302020103</v>
      </c>
      <c r="B52" t="str">
        <f t="shared" si="0"/>
        <v>040302020103</v>
      </c>
      <c r="C52" t="s">
        <v>4141</v>
      </c>
      <c r="D52" t="s">
        <v>4271</v>
      </c>
      <c r="E52">
        <v>40302020103</v>
      </c>
      <c r="F52">
        <v>40302020103</v>
      </c>
      <c r="G52" t="str">
        <f t="shared" si="1"/>
        <v/>
      </c>
    </row>
    <row r="53" spans="1:7" x14ac:dyDescent="0.35">
      <c r="A53">
        <v>40302020104</v>
      </c>
      <c r="B53" t="str">
        <f t="shared" si="0"/>
        <v>040302020104</v>
      </c>
      <c r="C53" t="s">
        <v>4141</v>
      </c>
      <c r="D53" t="s">
        <v>4271</v>
      </c>
      <c r="E53">
        <v>40302020104</v>
      </c>
      <c r="F53">
        <v>40302020104</v>
      </c>
      <c r="G53" t="str">
        <f t="shared" si="1"/>
        <v/>
      </c>
    </row>
    <row r="54" spans="1:7" x14ac:dyDescent="0.35">
      <c r="A54">
        <v>40302020105</v>
      </c>
      <c r="B54" t="str">
        <f t="shared" si="0"/>
        <v>040302020105</v>
      </c>
      <c r="C54" t="s">
        <v>4141</v>
      </c>
      <c r="D54" t="s">
        <v>4271</v>
      </c>
      <c r="E54">
        <v>40302020105</v>
      </c>
      <c r="F54">
        <v>40302020105</v>
      </c>
      <c r="G54" t="str">
        <f t="shared" si="1"/>
        <v/>
      </c>
    </row>
    <row r="55" spans="1:7" x14ac:dyDescent="0.35">
      <c r="A55">
        <v>40302020106</v>
      </c>
      <c r="B55" t="str">
        <f t="shared" si="0"/>
        <v>040302020106</v>
      </c>
      <c r="C55" t="s">
        <v>4141</v>
      </c>
      <c r="D55" t="s">
        <v>4271</v>
      </c>
      <c r="E55">
        <v>40302020106</v>
      </c>
      <c r="F55">
        <v>40302020106</v>
      </c>
      <c r="G55" t="str">
        <f t="shared" si="1"/>
        <v/>
      </c>
    </row>
    <row r="56" spans="1:7" x14ac:dyDescent="0.35">
      <c r="A56">
        <v>40302020201</v>
      </c>
      <c r="B56" t="str">
        <f t="shared" si="0"/>
        <v>040302020201</v>
      </c>
      <c r="C56" t="s">
        <v>4141</v>
      </c>
      <c r="D56" t="s">
        <v>4271</v>
      </c>
      <c r="E56">
        <v>40302020201</v>
      </c>
      <c r="F56">
        <v>40302020201</v>
      </c>
      <c r="G56" t="str">
        <f t="shared" si="1"/>
        <v/>
      </c>
    </row>
    <row r="57" spans="1:7" x14ac:dyDescent="0.35">
      <c r="A57">
        <v>40302020202</v>
      </c>
      <c r="B57" t="str">
        <f t="shared" si="0"/>
        <v>040302020202</v>
      </c>
      <c r="C57" t="s">
        <v>4141</v>
      </c>
      <c r="D57" t="s">
        <v>4271</v>
      </c>
      <c r="E57">
        <v>40302020202</v>
      </c>
      <c r="F57">
        <v>40302020202</v>
      </c>
      <c r="G57" t="str">
        <f t="shared" si="1"/>
        <v/>
      </c>
    </row>
    <row r="58" spans="1:7" x14ac:dyDescent="0.35">
      <c r="A58">
        <v>40302020203</v>
      </c>
      <c r="B58" t="str">
        <f t="shared" si="0"/>
        <v>040302020203</v>
      </c>
      <c r="C58" t="s">
        <v>4141</v>
      </c>
      <c r="D58" t="s">
        <v>4271</v>
      </c>
      <c r="E58">
        <v>40302020203</v>
      </c>
      <c r="F58">
        <v>40302020203</v>
      </c>
      <c r="G58" t="str">
        <f t="shared" si="1"/>
        <v/>
      </c>
    </row>
    <row r="59" spans="1:7" x14ac:dyDescent="0.35">
      <c r="A59">
        <v>40302020204</v>
      </c>
      <c r="B59" t="str">
        <f t="shared" si="0"/>
        <v>040302020204</v>
      </c>
      <c r="C59" t="s">
        <v>4141</v>
      </c>
      <c r="D59" t="s">
        <v>4271</v>
      </c>
      <c r="E59">
        <v>40302020204</v>
      </c>
      <c r="F59">
        <v>40302020204</v>
      </c>
      <c r="G59" t="str">
        <f t="shared" si="1"/>
        <v/>
      </c>
    </row>
    <row r="60" spans="1:7" x14ac:dyDescent="0.35">
      <c r="A60">
        <v>40302020205</v>
      </c>
      <c r="B60" t="str">
        <f t="shared" si="0"/>
        <v>040302020205</v>
      </c>
      <c r="C60" t="s">
        <v>4141</v>
      </c>
      <c r="D60" t="s">
        <v>4271</v>
      </c>
      <c r="E60">
        <v>40302020205</v>
      </c>
      <c r="F60">
        <v>40302020205</v>
      </c>
      <c r="G60" t="str">
        <f t="shared" si="1"/>
        <v/>
      </c>
    </row>
    <row r="61" spans="1:7" x14ac:dyDescent="0.35">
      <c r="A61">
        <v>40302020206</v>
      </c>
      <c r="B61" t="str">
        <f t="shared" si="0"/>
        <v>040302020206</v>
      </c>
      <c r="C61" t="s">
        <v>4141</v>
      </c>
      <c r="D61" t="s">
        <v>4271</v>
      </c>
      <c r="E61">
        <v>40302020206</v>
      </c>
      <c r="F61">
        <v>40302020206</v>
      </c>
      <c r="G61" t="str">
        <f t="shared" si="1"/>
        <v/>
      </c>
    </row>
    <row r="62" spans="1:7" x14ac:dyDescent="0.35">
      <c r="A62">
        <v>40302020301</v>
      </c>
      <c r="B62" t="str">
        <f t="shared" si="0"/>
        <v>040302020301</v>
      </c>
      <c r="C62" t="s">
        <v>4141</v>
      </c>
      <c r="D62" t="s">
        <v>4271</v>
      </c>
      <c r="E62">
        <v>40302020301</v>
      </c>
      <c r="F62">
        <v>40302020301</v>
      </c>
      <c r="G62" t="str">
        <f t="shared" si="1"/>
        <v/>
      </c>
    </row>
    <row r="63" spans="1:7" x14ac:dyDescent="0.35">
      <c r="A63">
        <v>40302020302</v>
      </c>
      <c r="B63" t="str">
        <f t="shared" si="0"/>
        <v>040302020302</v>
      </c>
      <c r="C63" t="s">
        <v>4141</v>
      </c>
      <c r="D63" t="s">
        <v>4271</v>
      </c>
      <c r="E63">
        <v>40302020302</v>
      </c>
      <c r="F63">
        <v>40302020302</v>
      </c>
      <c r="G63" t="str">
        <f t="shared" si="1"/>
        <v/>
      </c>
    </row>
    <row r="64" spans="1:7" x14ac:dyDescent="0.35">
      <c r="A64">
        <v>40302020303</v>
      </c>
      <c r="B64" t="str">
        <f t="shared" si="0"/>
        <v>040302020303</v>
      </c>
      <c r="C64" t="s">
        <v>4141</v>
      </c>
      <c r="D64" t="s">
        <v>4271</v>
      </c>
      <c r="E64">
        <v>40302020303</v>
      </c>
      <c r="F64">
        <v>40302020303</v>
      </c>
      <c r="G64" t="str">
        <f t="shared" si="1"/>
        <v/>
      </c>
    </row>
    <row r="65" spans="1:7" x14ac:dyDescent="0.35">
      <c r="A65">
        <v>40302020304</v>
      </c>
      <c r="B65" t="str">
        <f t="shared" si="0"/>
        <v>040302020304</v>
      </c>
      <c r="C65" t="s">
        <v>4141</v>
      </c>
      <c r="D65" t="s">
        <v>4271</v>
      </c>
      <c r="E65">
        <v>40302020304</v>
      </c>
      <c r="F65">
        <v>40302020304</v>
      </c>
      <c r="G65" t="str">
        <f t="shared" si="1"/>
        <v/>
      </c>
    </row>
    <row r="66" spans="1:7" x14ac:dyDescent="0.35">
      <c r="A66">
        <v>40302020305</v>
      </c>
      <c r="B66" t="str">
        <f t="shared" ref="B66:B129" si="2">_xlfn.CONCAT(0,A66)</f>
        <v>040302020305</v>
      </c>
      <c r="C66" t="s">
        <v>4141</v>
      </c>
      <c r="D66" t="s">
        <v>4271</v>
      </c>
      <c r="E66">
        <v>40302020305</v>
      </c>
      <c r="F66">
        <v>40302020305</v>
      </c>
      <c r="G66" t="str">
        <f t="shared" si="1"/>
        <v/>
      </c>
    </row>
    <row r="67" spans="1:7" x14ac:dyDescent="0.35">
      <c r="A67">
        <v>40302020401</v>
      </c>
      <c r="B67" t="str">
        <f t="shared" si="2"/>
        <v>040302020401</v>
      </c>
      <c r="C67" t="s">
        <v>4141</v>
      </c>
      <c r="D67" t="s">
        <v>4271</v>
      </c>
      <c r="E67">
        <v>40302020401</v>
      </c>
      <c r="F67">
        <v>40302020401</v>
      </c>
      <c r="G67" t="str">
        <f t="shared" si="1"/>
        <v/>
      </c>
    </row>
    <row r="68" spans="1:7" x14ac:dyDescent="0.35">
      <c r="A68">
        <v>40302020402</v>
      </c>
      <c r="B68" t="str">
        <f t="shared" si="2"/>
        <v>040302020402</v>
      </c>
      <c r="C68" t="s">
        <v>4141</v>
      </c>
      <c r="D68" t="s">
        <v>4271</v>
      </c>
      <c r="E68">
        <v>40302020402</v>
      </c>
      <c r="F68">
        <v>40302020402</v>
      </c>
      <c r="G68" t="str">
        <f t="shared" ref="G68:G131" si="3">IF(B68=B67,"DEL","")</f>
        <v/>
      </c>
    </row>
    <row r="69" spans="1:7" x14ac:dyDescent="0.35">
      <c r="A69">
        <v>40302020403</v>
      </c>
      <c r="B69" t="str">
        <f t="shared" si="2"/>
        <v>040302020403</v>
      </c>
      <c r="C69" t="s">
        <v>4141</v>
      </c>
      <c r="D69" t="s">
        <v>4271</v>
      </c>
      <c r="E69">
        <v>40302020403</v>
      </c>
      <c r="F69">
        <v>40302020403</v>
      </c>
      <c r="G69" t="str">
        <f t="shared" si="3"/>
        <v/>
      </c>
    </row>
    <row r="70" spans="1:7" x14ac:dyDescent="0.35">
      <c r="A70">
        <v>40302020404</v>
      </c>
      <c r="B70" t="str">
        <f t="shared" si="2"/>
        <v>040302020404</v>
      </c>
      <c r="C70" t="s">
        <v>4141</v>
      </c>
      <c r="D70" t="s">
        <v>4271</v>
      </c>
      <c r="E70">
        <v>40302020404</v>
      </c>
      <c r="F70">
        <v>40302020404</v>
      </c>
      <c r="G70" t="str">
        <f t="shared" si="3"/>
        <v/>
      </c>
    </row>
    <row r="71" spans="1:7" x14ac:dyDescent="0.35">
      <c r="A71">
        <v>40302020501</v>
      </c>
      <c r="B71" t="str">
        <f t="shared" si="2"/>
        <v>040302020501</v>
      </c>
      <c r="C71" t="s">
        <v>4141</v>
      </c>
      <c r="D71" t="s">
        <v>4271</v>
      </c>
      <c r="E71">
        <v>40302020501</v>
      </c>
      <c r="F71">
        <v>40302020501</v>
      </c>
      <c r="G71" t="str">
        <f t="shared" si="3"/>
        <v/>
      </c>
    </row>
    <row r="72" spans="1:7" x14ac:dyDescent="0.35">
      <c r="A72">
        <v>40302020502</v>
      </c>
      <c r="B72" t="str">
        <f t="shared" si="2"/>
        <v>040302020502</v>
      </c>
      <c r="C72" t="s">
        <v>4141</v>
      </c>
      <c r="D72" t="s">
        <v>4271</v>
      </c>
      <c r="E72">
        <v>40302020502</v>
      </c>
      <c r="F72">
        <v>40302020502</v>
      </c>
      <c r="G72" t="str">
        <f t="shared" si="3"/>
        <v/>
      </c>
    </row>
    <row r="73" spans="1:7" x14ac:dyDescent="0.35">
      <c r="A73">
        <v>40302020503</v>
      </c>
      <c r="B73" t="str">
        <f t="shared" si="2"/>
        <v>040302020503</v>
      </c>
      <c r="C73" t="s">
        <v>4141</v>
      </c>
      <c r="D73" t="s">
        <v>4271</v>
      </c>
      <c r="E73">
        <v>40302020503</v>
      </c>
      <c r="F73">
        <v>40302020503</v>
      </c>
      <c r="G73" t="str">
        <f t="shared" si="3"/>
        <v/>
      </c>
    </row>
    <row r="74" spans="1:7" x14ac:dyDescent="0.35">
      <c r="A74">
        <v>40302020504</v>
      </c>
      <c r="B74" t="str">
        <f t="shared" si="2"/>
        <v>040302020504</v>
      </c>
      <c r="C74" t="s">
        <v>4141</v>
      </c>
      <c r="D74" t="s">
        <v>4271</v>
      </c>
      <c r="E74">
        <v>40302020504</v>
      </c>
      <c r="F74">
        <v>40302020504</v>
      </c>
      <c r="G74" t="str">
        <f t="shared" si="3"/>
        <v/>
      </c>
    </row>
    <row r="75" spans="1:7" x14ac:dyDescent="0.35">
      <c r="A75">
        <v>40302020505</v>
      </c>
      <c r="B75" t="str">
        <f t="shared" si="2"/>
        <v>040302020505</v>
      </c>
      <c r="C75" t="s">
        <v>4141</v>
      </c>
      <c r="D75" t="s">
        <v>4271</v>
      </c>
      <c r="E75">
        <v>40302020505</v>
      </c>
      <c r="F75">
        <v>40302020505</v>
      </c>
      <c r="G75" t="str">
        <f t="shared" si="3"/>
        <v/>
      </c>
    </row>
    <row r="76" spans="1:7" x14ac:dyDescent="0.35">
      <c r="A76">
        <v>40302020601</v>
      </c>
      <c r="B76" t="str">
        <f t="shared" si="2"/>
        <v>040302020601</v>
      </c>
      <c r="C76" t="s">
        <v>4141</v>
      </c>
      <c r="D76" t="s">
        <v>4271</v>
      </c>
      <c r="E76">
        <v>40302020601</v>
      </c>
      <c r="F76">
        <v>40302020601</v>
      </c>
      <c r="G76" t="str">
        <f t="shared" si="3"/>
        <v/>
      </c>
    </row>
    <row r="77" spans="1:7" x14ac:dyDescent="0.35">
      <c r="A77">
        <v>40302020602</v>
      </c>
      <c r="B77" t="str">
        <f t="shared" si="2"/>
        <v>040302020602</v>
      </c>
      <c r="C77" t="s">
        <v>4141</v>
      </c>
      <c r="D77" t="s">
        <v>4271</v>
      </c>
      <c r="E77">
        <v>40302020602</v>
      </c>
      <c r="F77">
        <v>40302020602</v>
      </c>
      <c r="G77" t="str">
        <f t="shared" si="3"/>
        <v/>
      </c>
    </row>
    <row r="78" spans="1:7" x14ac:dyDescent="0.35">
      <c r="A78">
        <v>40302020603</v>
      </c>
      <c r="B78" t="str">
        <f t="shared" si="2"/>
        <v>040302020603</v>
      </c>
      <c r="C78" t="s">
        <v>4141</v>
      </c>
      <c r="D78" t="s">
        <v>4271</v>
      </c>
      <c r="E78">
        <v>40302020603</v>
      </c>
      <c r="F78">
        <v>40302020603</v>
      </c>
      <c r="G78" t="str">
        <f t="shared" si="3"/>
        <v/>
      </c>
    </row>
    <row r="79" spans="1:7" x14ac:dyDescent="0.35">
      <c r="A79">
        <v>40302020701</v>
      </c>
      <c r="B79" t="str">
        <f t="shared" si="2"/>
        <v>040302020701</v>
      </c>
      <c r="C79" t="s">
        <v>4141</v>
      </c>
      <c r="D79" t="s">
        <v>4271</v>
      </c>
      <c r="E79">
        <v>40302020701</v>
      </c>
      <c r="F79">
        <v>40302020701</v>
      </c>
      <c r="G79" t="str">
        <f t="shared" si="3"/>
        <v/>
      </c>
    </row>
    <row r="80" spans="1:7" x14ac:dyDescent="0.35">
      <c r="A80">
        <v>40302020702</v>
      </c>
      <c r="B80" t="str">
        <f t="shared" si="2"/>
        <v>040302020702</v>
      </c>
      <c r="C80" t="s">
        <v>4141</v>
      </c>
      <c r="D80" t="s">
        <v>4271</v>
      </c>
      <c r="E80">
        <v>40302020702</v>
      </c>
      <c r="F80">
        <v>40302020702</v>
      </c>
      <c r="G80" t="str">
        <f t="shared" si="3"/>
        <v/>
      </c>
    </row>
    <row r="81" spans="1:7" x14ac:dyDescent="0.35">
      <c r="A81">
        <v>40302020801</v>
      </c>
      <c r="B81" t="str">
        <f t="shared" si="2"/>
        <v>040302020801</v>
      </c>
      <c r="C81" t="s">
        <v>4141</v>
      </c>
      <c r="D81" t="s">
        <v>4271</v>
      </c>
      <c r="E81">
        <v>40302020801</v>
      </c>
      <c r="F81">
        <v>40302020801</v>
      </c>
      <c r="G81" t="str">
        <f t="shared" si="3"/>
        <v/>
      </c>
    </row>
    <row r="82" spans="1:7" x14ac:dyDescent="0.35">
      <c r="A82">
        <v>40302020802</v>
      </c>
      <c r="B82" t="str">
        <f t="shared" si="2"/>
        <v>040302020802</v>
      </c>
      <c r="C82" t="s">
        <v>4141</v>
      </c>
      <c r="D82" t="s">
        <v>4271</v>
      </c>
      <c r="E82">
        <v>40302020802</v>
      </c>
      <c r="F82">
        <v>40302020802</v>
      </c>
      <c r="G82" t="str">
        <f t="shared" si="3"/>
        <v/>
      </c>
    </row>
    <row r="83" spans="1:7" x14ac:dyDescent="0.35">
      <c r="A83">
        <v>40302020803</v>
      </c>
      <c r="B83" t="str">
        <f t="shared" si="2"/>
        <v>040302020803</v>
      </c>
      <c r="C83" t="s">
        <v>4141</v>
      </c>
      <c r="D83" t="s">
        <v>4271</v>
      </c>
      <c r="E83">
        <v>40302020803</v>
      </c>
      <c r="F83">
        <v>40302020803</v>
      </c>
      <c r="G83" t="str">
        <f t="shared" si="3"/>
        <v/>
      </c>
    </row>
    <row r="84" spans="1:7" x14ac:dyDescent="0.35">
      <c r="A84">
        <v>40302020804</v>
      </c>
      <c r="B84" t="str">
        <f t="shared" si="2"/>
        <v>040302020804</v>
      </c>
      <c r="C84" t="s">
        <v>4141</v>
      </c>
      <c r="D84" t="s">
        <v>4271</v>
      </c>
      <c r="E84">
        <v>40302020804</v>
      </c>
      <c r="F84">
        <v>40302020804</v>
      </c>
      <c r="G84" t="str">
        <f t="shared" si="3"/>
        <v/>
      </c>
    </row>
    <row r="85" spans="1:7" x14ac:dyDescent="0.35">
      <c r="A85">
        <v>40302020805</v>
      </c>
      <c r="B85" t="str">
        <f t="shared" si="2"/>
        <v>040302020805</v>
      </c>
      <c r="C85" t="s">
        <v>4141</v>
      </c>
      <c r="D85" t="s">
        <v>4271</v>
      </c>
      <c r="E85">
        <v>40302020805</v>
      </c>
      <c r="F85">
        <v>40302020805</v>
      </c>
      <c r="G85" t="str">
        <f t="shared" si="3"/>
        <v/>
      </c>
    </row>
    <row r="86" spans="1:7" x14ac:dyDescent="0.35">
      <c r="A86">
        <v>40302020806</v>
      </c>
      <c r="B86" t="str">
        <f t="shared" si="2"/>
        <v>040302020806</v>
      </c>
      <c r="C86" t="s">
        <v>4141</v>
      </c>
      <c r="D86" t="s">
        <v>4271</v>
      </c>
      <c r="E86">
        <v>40302020806</v>
      </c>
      <c r="F86">
        <v>40302020806</v>
      </c>
      <c r="G86" t="str">
        <f t="shared" si="3"/>
        <v/>
      </c>
    </row>
    <row r="87" spans="1:7" x14ac:dyDescent="0.35">
      <c r="A87">
        <v>40302020807</v>
      </c>
      <c r="B87" t="str">
        <f t="shared" si="2"/>
        <v>040302020807</v>
      </c>
      <c r="C87" t="s">
        <v>4141</v>
      </c>
      <c r="D87" t="s">
        <v>4271</v>
      </c>
      <c r="E87">
        <v>40302020807</v>
      </c>
      <c r="F87">
        <v>40302020807</v>
      </c>
      <c r="G87" t="str">
        <f t="shared" si="3"/>
        <v/>
      </c>
    </row>
    <row r="88" spans="1:7" x14ac:dyDescent="0.35">
      <c r="A88">
        <v>40302020901</v>
      </c>
      <c r="B88" t="str">
        <f t="shared" si="2"/>
        <v>040302020901</v>
      </c>
      <c r="C88" t="s">
        <v>4141</v>
      </c>
      <c r="D88" t="s">
        <v>4271</v>
      </c>
      <c r="E88">
        <v>40302020901</v>
      </c>
      <c r="F88">
        <v>40302020901</v>
      </c>
      <c r="G88" t="str">
        <f t="shared" si="3"/>
        <v/>
      </c>
    </row>
    <row r="89" spans="1:7" x14ac:dyDescent="0.35">
      <c r="A89">
        <v>40302020902</v>
      </c>
      <c r="B89" t="str">
        <f t="shared" si="2"/>
        <v>040302020902</v>
      </c>
      <c r="C89" t="s">
        <v>4141</v>
      </c>
      <c r="D89" t="s">
        <v>4271</v>
      </c>
      <c r="E89">
        <v>40302020902</v>
      </c>
      <c r="F89">
        <v>40302020902</v>
      </c>
      <c r="G89" t="str">
        <f t="shared" si="3"/>
        <v/>
      </c>
    </row>
    <row r="90" spans="1:7" x14ac:dyDescent="0.35">
      <c r="A90">
        <v>40302020903</v>
      </c>
      <c r="B90" t="str">
        <f t="shared" si="2"/>
        <v>040302020903</v>
      </c>
      <c r="C90" t="s">
        <v>4141</v>
      </c>
      <c r="D90" t="s">
        <v>4271</v>
      </c>
      <c r="E90">
        <v>40302020903</v>
      </c>
      <c r="F90">
        <v>40302020903</v>
      </c>
      <c r="G90" t="str">
        <f t="shared" si="3"/>
        <v/>
      </c>
    </row>
    <row r="91" spans="1:7" x14ac:dyDescent="0.35">
      <c r="A91">
        <v>40302020904</v>
      </c>
      <c r="B91" t="str">
        <f t="shared" si="2"/>
        <v>040302020904</v>
      </c>
      <c r="C91" t="s">
        <v>4141</v>
      </c>
      <c r="D91" t="s">
        <v>4271</v>
      </c>
      <c r="E91">
        <v>40302020904</v>
      </c>
      <c r="F91">
        <v>40302020904</v>
      </c>
      <c r="G91" t="str">
        <f t="shared" si="3"/>
        <v/>
      </c>
    </row>
    <row r="92" spans="1:7" x14ac:dyDescent="0.35">
      <c r="A92">
        <v>40302021001</v>
      </c>
      <c r="B92" t="str">
        <f t="shared" si="2"/>
        <v>040302021001</v>
      </c>
      <c r="C92" t="s">
        <v>4141</v>
      </c>
      <c r="D92" t="s">
        <v>4271</v>
      </c>
      <c r="E92">
        <v>40302021001</v>
      </c>
      <c r="F92">
        <v>40302021001</v>
      </c>
      <c r="G92" t="str">
        <f t="shared" si="3"/>
        <v/>
      </c>
    </row>
    <row r="93" spans="1:7" x14ac:dyDescent="0.35">
      <c r="A93">
        <v>40302021002</v>
      </c>
      <c r="B93" t="str">
        <f t="shared" si="2"/>
        <v>040302021002</v>
      </c>
      <c r="C93" t="s">
        <v>4141</v>
      </c>
      <c r="D93" t="s">
        <v>4271</v>
      </c>
      <c r="E93">
        <v>40302021002</v>
      </c>
      <c r="F93">
        <v>40302021002</v>
      </c>
      <c r="G93" t="str">
        <f t="shared" si="3"/>
        <v/>
      </c>
    </row>
    <row r="94" spans="1:7" x14ac:dyDescent="0.35">
      <c r="A94">
        <v>40302021003</v>
      </c>
      <c r="B94" t="str">
        <f t="shared" si="2"/>
        <v>040302021003</v>
      </c>
      <c r="C94" t="s">
        <v>4141</v>
      </c>
      <c r="D94" t="s">
        <v>4271</v>
      </c>
      <c r="E94">
        <v>40302021003</v>
      </c>
      <c r="F94">
        <v>40302021003</v>
      </c>
      <c r="G94" t="str">
        <f t="shared" si="3"/>
        <v/>
      </c>
    </row>
    <row r="95" spans="1:7" x14ac:dyDescent="0.35">
      <c r="A95">
        <v>40302021004</v>
      </c>
      <c r="B95" t="str">
        <f t="shared" si="2"/>
        <v>040302021004</v>
      </c>
      <c r="C95" t="s">
        <v>4141</v>
      </c>
      <c r="D95" t="s">
        <v>4271</v>
      </c>
      <c r="E95">
        <v>40302021004</v>
      </c>
      <c r="F95">
        <v>40302021004</v>
      </c>
      <c r="G95" t="str">
        <f t="shared" si="3"/>
        <v/>
      </c>
    </row>
    <row r="96" spans="1:7" x14ac:dyDescent="0.35">
      <c r="A96">
        <v>40302021005</v>
      </c>
      <c r="B96" t="str">
        <f t="shared" si="2"/>
        <v>040302021005</v>
      </c>
      <c r="C96" t="s">
        <v>4141</v>
      </c>
      <c r="D96" t="s">
        <v>4271</v>
      </c>
      <c r="E96">
        <v>40302021005</v>
      </c>
      <c r="F96">
        <v>40302021005</v>
      </c>
      <c r="G96" t="str">
        <f t="shared" si="3"/>
        <v/>
      </c>
    </row>
    <row r="97" spans="1:7" x14ac:dyDescent="0.35">
      <c r="A97">
        <v>40302021006</v>
      </c>
      <c r="B97" t="str">
        <f t="shared" si="2"/>
        <v>040302021006</v>
      </c>
      <c r="C97" t="s">
        <v>4141</v>
      </c>
      <c r="D97" t="s">
        <v>4271</v>
      </c>
      <c r="E97">
        <v>40302021006</v>
      </c>
      <c r="F97">
        <v>40302021006</v>
      </c>
      <c r="G97" t="str">
        <f t="shared" si="3"/>
        <v/>
      </c>
    </row>
    <row r="98" spans="1:7" x14ac:dyDescent="0.35">
      <c r="A98">
        <v>40302021007</v>
      </c>
      <c r="B98" t="str">
        <f t="shared" si="2"/>
        <v>040302021007</v>
      </c>
      <c r="C98" t="s">
        <v>4141</v>
      </c>
      <c r="D98" t="s">
        <v>4271</v>
      </c>
      <c r="E98">
        <v>40302021007</v>
      </c>
      <c r="F98">
        <v>40302021007</v>
      </c>
      <c r="G98" t="str">
        <f t="shared" si="3"/>
        <v/>
      </c>
    </row>
    <row r="99" spans="1:7" x14ac:dyDescent="0.35">
      <c r="A99">
        <v>40302021101</v>
      </c>
      <c r="B99" t="str">
        <f t="shared" si="2"/>
        <v>040302021101</v>
      </c>
      <c r="C99" t="s">
        <v>4141</v>
      </c>
      <c r="D99" t="s">
        <v>4271</v>
      </c>
      <c r="E99">
        <v>40302021101</v>
      </c>
      <c r="F99">
        <v>40302021101</v>
      </c>
      <c r="G99" t="str">
        <f t="shared" si="3"/>
        <v/>
      </c>
    </row>
    <row r="100" spans="1:7" x14ac:dyDescent="0.35">
      <c r="A100">
        <v>40302021102</v>
      </c>
      <c r="B100" t="str">
        <f t="shared" si="2"/>
        <v>040302021102</v>
      </c>
      <c r="C100" t="s">
        <v>4141</v>
      </c>
      <c r="D100" t="s">
        <v>4271</v>
      </c>
      <c r="E100">
        <v>40302021102</v>
      </c>
      <c r="F100">
        <v>40302021102</v>
      </c>
      <c r="G100" t="str">
        <f t="shared" si="3"/>
        <v/>
      </c>
    </row>
    <row r="101" spans="1:7" x14ac:dyDescent="0.35">
      <c r="A101">
        <v>40302021103</v>
      </c>
      <c r="B101" t="str">
        <f t="shared" si="2"/>
        <v>040302021103</v>
      </c>
      <c r="C101" t="s">
        <v>4141</v>
      </c>
      <c r="D101" t="s">
        <v>4271</v>
      </c>
      <c r="E101">
        <v>40302021103</v>
      </c>
      <c r="F101">
        <v>40302021103</v>
      </c>
      <c r="G101" t="str">
        <f t="shared" si="3"/>
        <v/>
      </c>
    </row>
    <row r="102" spans="1:7" x14ac:dyDescent="0.35">
      <c r="A102">
        <v>40302021201</v>
      </c>
      <c r="B102" t="str">
        <f t="shared" si="2"/>
        <v>040302021201</v>
      </c>
      <c r="C102" t="s">
        <v>4141</v>
      </c>
      <c r="D102" t="s">
        <v>4271</v>
      </c>
      <c r="E102">
        <v>40302021201</v>
      </c>
      <c r="F102">
        <v>40302021201</v>
      </c>
      <c r="G102" t="str">
        <f t="shared" si="3"/>
        <v/>
      </c>
    </row>
    <row r="103" spans="1:7" x14ac:dyDescent="0.35">
      <c r="A103">
        <v>40302021202</v>
      </c>
      <c r="B103" t="str">
        <f t="shared" si="2"/>
        <v>040302021202</v>
      </c>
      <c r="C103" t="s">
        <v>4141</v>
      </c>
      <c r="D103" t="s">
        <v>4271</v>
      </c>
      <c r="E103">
        <v>40302021202</v>
      </c>
      <c r="F103">
        <v>40302021202</v>
      </c>
      <c r="G103" t="str">
        <f t="shared" si="3"/>
        <v/>
      </c>
    </row>
    <row r="104" spans="1:7" x14ac:dyDescent="0.35">
      <c r="A104">
        <v>40302021203</v>
      </c>
      <c r="B104" t="str">
        <f t="shared" si="2"/>
        <v>040302021203</v>
      </c>
      <c r="C104" t="s">
        <v>4141</v>
      </c>
      <c r="D104" t="s">
        <v>4271</v>
      </c>
      <c r="E104">
        <v>40302021203</v>
      </c>
      <c r="F104">
        <v>40302021203</v>
      </c>
      <c r="G104" t="str">
        <f t="shared" si="3"/>
        <v/>
      </c>
    </row>
    <row r="105" spans="1:7" x14ac:dyDescent="0.35">
      <c r="A105">
        <v>40302021204</v>
      </c>
      <c r="B105" t="str">
        <f t="shared" si="2"/>
        <v>040302021204</v>
      </c>
      <c r="C105" t="s">
        <v>4141</v>
      </c>
      <c r="D105" t="s">
        <v>4271</v>
      </c>
      <c r="E105">
        <v>40302021204</v>
      </c>
      <c r="F105">
        <v>40302021204</v>
      </c>
      <c r="G105" t="str">
        <f t="shared" si="3"/>
        <v/>
      </c>
    </row>
    <row r="106" spans="1:7" x14ac:dyDescent="0.35">
      <c r="A106">
        <v>40302021301</v>
      </c>
      <c r="B106" t="str">
        <f t="shared" si="2"/>
        <v>040302021301</v>
      </c>
      <c r="C106" t="s">
        <v>4141</v>
      </c>
      <c r="D106" t="s">
        <v>4271</v>
      </c>
      <c r="E106">
        <v>40302021301</v>
      </c>
      <c r="F106">
        <v>40302021301</v>
      </c>
      <c r="G106" t="str">
        <f t="shared" si="3"/>
        <v/>
      </c>
    </row>
    <row r="107" spans="1:7" x14ac:dyDescent="0.35">
      <c r="A107">
        <v>40302021302</v>
      </c>
      <c r="B107" t="str">
        <f t="shared" si="2"/>
        <v>040302021302</v>
      </c>
      <c r="C107" t="s">
        <v>4141</v>
      </c>
      <c r="D107" t="s">
        <v>4271</v>
      </c>
      <c r="E107">
        <v>40302021302</v>
      </c>
      <c r="F107">
        <v>40302021302</v>
      </c>
      <c r="G107" t="str">
        <f t="shared" si="3"/>
        <v/>
      </c>
    </row>
    <row r="108" spans="1:7" x14ac:dyDescent="0.35">
      <c r="A108">
        <v>40302021303</v>
      </c>
      <c r="B108" t="str">
        <f t="shared" si="2"/>
        <v>040302021303</v>
      </c>
      <c r="C108" t="s">
        <v>4141</v>
      </c>
      <c r="D108" t="s">
        <v>4271</v>
      </c>
      <c r="E108">
        <v>40302021303</v>
      </c>
      <c r="F108">
        <v>40302021303</v>
      </c>
      <c r="G108" t="str">
        <f t="shared" si="3"/>
        <v/>
      </c>
    </row>
    <row r="109" spans="1:7" x14ac:dyDescent="0.35">
      <c r="A109">
        <v>40302021304</v>
      </c>
      <c r="B109" t="str">
        <f t="shared" si="2"/>
        <v>040302021304</v>
      </c>
      <c r="C109" t="s">
        <v>4141</v>
      </c>
      <c r="D109" t="s">
        <v>4271</v>
      </c>
      <c r="E109">
        <v>40302021304</v>
      </c>
      <c r="F109">
        <v>40302021304</v>
      </c>
      <c r="G109" t="str">
        <f t="shared" si="3"/>
        <v/>
      </c>
    </row>
    <row r="110" spans="1:7" x14ac:dyDescent="0.35">
      <c r="A110">
        <v>40302021401</v>
      </c>
      <c r="B110" t="str">
        <f t="shared" si="2"/>
        <v>040302021401</v>
      </c>
      <c r="C110" t="s">
        <v>4141</v>
      </c>
      <c r="D110" t="s">
        <v>4271</v>
      </c>
      <c r="E110">
        <v>40302021401</v>
      </c>
      <c r="F110">
        <v>40302021401</v>
      </c>
      <c r="G110" t="str">
        <f t="shared" si="3"/>
        <v/>
      </c>
    </row>
    <row r="111" spans="1:7" x14ac:dyDescent="0.35">
      <c r="A111">
        <v>40302021402</v>
      </c>
      <c r="B111" t="str">
        <f t="shared" si="2"/>
        <v>040302021402</v>
      </c>
      <c r="C111" t="s">
        <v>4141</v>
      </c>
      <c r="D111" t="s">
        <v>4271</v>
      </c>
      <c r="E111">
        <v>40302021402</v>
      </c>
      <c r="F111">
        <v>40302021402</v>
      </c>
      <c r="G111" t="str">
        <f t="shared" si="3"/>
        <v/>
      </c>
    </row>
    <row r="112" spans="1:7" x14ac:dyDescent="0.35">
      <c r="A112">
        <v>40302021403</v>
      </c>
      <c r="B112" t="str">
        <f t="shared" si="2"/>
        <v>040302021403</v>
      </c>
      <c r="C112" t="s">
        <v>4141</v>
      </c>
      <c r="D112" t="s">
        <v>4271</v>
      </c>
      <c r="E112">
        <v>40302021403</v>
      </c>
      <c r="F112">
        <v>40302021403</v>
      </c>
      <c r="G112" t="str">
        <f t="shared" si="3"/>
        <v/>
      </c>
    </row>
    <row r="113" spans="1:7" x14ac:dyDescent="0.35">
      <c r="A113">
        <v>40302021404</v>
      </c>
      <c r="B113" t="str">
        <f t="shared" si="2"/>
        <v>040302021404</v>
      </c>
      <c r="C113" t="s">
        <v>4141</v>
      </c>
      <c r="D113" t="s">
        <v>4271</v>
      </c>
      <c r="E113">
        <v>40302021404</v>
      </c>
      <c r="F113">
        <v>40302021404</v>
      </c>
      <c r="G113" t="str">
        <f t="shared" si="3"/>
        <v/>
      </c>
    </row>
    <row r="114" spans="1:7" x14ac:dyDescent="0.35">
      <c r="A114">
        <v>40302021501</v>
      </c>
      <c r="B114" t="str">
        <f t="shared" si="2"/>
        <v>040302021501</v>
      </c>
      <c r="C114" t="s">
        <v>4141</v>
      </c>
      <c r="D114" t="s">
        <v>4271</v>
      </c>
      <c r="E114">
        <v>40302021501</v>
      </c>
      <c r="F114">
        <v>40302021501</v>
      </c>
      <c r="G114" t="str">
        <f t="shared" si="3"/>
        <v/>
      </c>
    </row>
    <row r="115" spans="1:7" x14ac:dyDescent="0.35">
      <c r="A115">
        <v>40302021502</v>
      </c>
      <c r="B115" t="str">
        <f t="shared" si="2"/>
        <v>040302021502</v>
      </c>
      <c r="C115" t="s">
        <v>4141</v>
      </c>
      <c r="D115" t="s">
        <v>4271</v>
      </c>
      <c r="E115">
        <v>40302021502</v>
      </c>
      <c r="F115">
        <v>40302021502</v>
      </c>
      <c r="G115" t="str">
        <f t="shared" si="3"/>
        <v/>
      </c>
    </row>
    <row r="116" spans="1:7" x14ac:dyDescent="0.35">
      <c r="A116">
        <v>40302021503</v>
      </c>
      <c r="B116" t="str">
        <f t="shared" si="2"/>
        <v>040302021503</v>
      </c>
      <c r="C116" t="s">
        <v>4141</v>
      </c>
      <c r="D116" t="s">
        <v>4271</v>
      </c>
      <c r="E116">
        <v>40302021503</v>
      </c>
      <c r="F116">
        <v>40302021503</v>
      </c>
      <c r="G116" t="str">
        <f t="shared" si="3"/>
        <v/>
      </c>
    </row>
    <row r="117" spans="1:7" x14ac:dyDescent="0.35">
      <c r="A117">
        <v>40302021504</v>
      </c>
      <c r="B117" t="str">
        <f t="shared" si="2"/>
        <v>040302021504</v>
      </c>
      <c r="C117" t="s">
        <v>4141</v>
      </c>
      <c r="D117" t="s">
        <v>4271</v>
      </c>
      <c r="E117">
        <v>40302021504</v>
      </c>
      <c r="F117">
        <v>40302021504</v>
      </c>
      <c r="G117" t="str">
        <f t="shared" si="3"/>
        <v/>
      </c>
    </row>
    <row r="118" spans="1:7" x14ac:dyDescent="0.35">
      <c r="A118">
        <v>40302021601</v>
      </c>
      <c r="B118" t="str">
        <f t="shared" si="2"/>
        <v>040302021601</v>
      </c>
      <c r="C118" t="s">
        <v>4141</v>
      </c>
      <c r="D118" t="s">
        <v>4271</v>
      </c>
      <c r="E118">
        <v>40302021601</v>
      </c>
      <c r="F118">
        <v>40302021601</v>
      </c>
      <c r="G118" t="str">
        <f t="shared" si="3"/>
        <v/>
      </c>
    </row>
    <row r="119" spans="1:7" x14ac:dyDescent="0.35">
      <c r="A119">
        <v>40302021602</v>
      </c>
      <c r="B119" t="str">
        <f t="shared" si="2"/>
        <v>040302021602</v>
      </c>
      <c r="C119" t="s">
        <v>4141</v>
      </c>
      <c r="D119" t="s">
        <v>4271</v>
      </c>
      <c r="E119">
        <v>40302021602</v>
      </c>
      <c r="F119">
        <v>40302021602</v>
      </c>
      <c r="G119" t="str">
        <f t="shared" si="3"/>
        <v/>
      </c>
    </row>
    <row r="120" spans="1:7" x14ac:dyDescent="0.35">
      <c r="A120">
        <v>40302021603</v>
      </c>
      <c r="B120" t="str">
        <f t="shared" si="2"/>
        <v>040302021603</v>
      </c>
      <c r="C120" t="s">
        <v>4141</v>
      </c>
      <c r="D120" t="s">
        <v>4271</v>
      </c>
      <c r="E120">
        <v>40302021603</v>
      </c>
      <c r="F120">
        <v>40302021603</v>
      </c>
      <c r="G120" t="str">
        <f t="shared" si="3"/>
        <v/>
      </c>
    </row>
    <row r="121" spans="1:7" x14ac:dyDescent="0.35">
      <c r="A121">
        <v>40302021604</v>
      </c>
      <c r="B121" t="str">
        <f t="shared" si="2"/>
        <v>040302021604</v>
      </c>
      <c r="C121" t="s">
        <v>4141</v>
      </c>
      <c r="D121" t="s">
        <v>4271</v>
      </c>
      <c r="E121">
        <v>40302021604</v>
      </c>
      <c r="F121">
        <v>40302021604</v>
      </c>
      <c r="G121" t="str">
        <f t="shared" si="3"/>
        <v/>
      </c>
    </row>
    <row r="122" spans="1:7" x14ac:dyDescent="0.35">
      <c r="A122">
        <v>40302021605</v>
      </c>
      <c r="B122" t="str">
        <f t="shared" si="2"/>
        <v>040302021605</v>
      </c>
      <c r="C122" t="s">
        <v>4141</v>
      </c>
      <c r="D122" t="s">
        <v>4271</v>
      </c>
      <c r="E122">
        <v>40302021605</v>
      </c>
      <c r="F122">
        <v>40302021605</v>
      </c>
      <c r="G122" t="str">
        <f t="shared" si="3"/>
        <v/>
      </c>
    </row>
    <row r="123" spans="1:7" x14ac:dyDescent="0.35">
      <c r="A123">
        <v>40302021701</v>
      </c>
      <c r="B123" t="str">
        <f t="shared" si="2"/>
        <v>040302021701</v>
      </c>
      <c r="C123" t="s">
        <v>4141</v>
      </c>
      <c r="D123" t="s">
        <v>4271</v>
      </c>
      <c r="E123">
        <v>40302021701</v>
      </c>
      <c r="F123">
        <v>40302021701</v>
      </c>
      <c r="G123" t="str">
        <f t="shared" si="3"/>
        <v/>
      </c>
    </row>
    <row r="124" spans="1:7" x14ac:dyDescent="0.35">
      <c r="A124">
        <v>40302021702</v>
      </c>
      <c r="B124" t="str">
        <f t="shared" si="2"/>
        <v>040302021702</v>
      </c>
      <c r="C124" t="s">
        <v>4141</v>
      </c>
      <c r="D124" t="s">
        <v>4271</v>
      </c>
      <c r="E124">
        <v>40302021702</v>
      </c>
      <c r="F124">
        <v>40302021702</v>
      </c>
      <c r="G124" t="str">
        <f t="shared" si="3"/>
        <v/>
      </c>
    </row>
    <row r="125" spans="1:7" x14ac:dyDescent="0.35">
      <c r="A125">
        <v>40302021703</v>
      </c>
      <c r="B125" t="str">
        <f t="shared" si="2"/>
        <v>040302021703</v>
      </c>
      <c r="C125" t="s">
        <v>4141</v>
      </c>
      <c r="D125" t="s">
        <v>4271</v>
      </c>
      <c r="E125">
        <v>40302021703</v>
      </c>
      <c r="F125">
        <v>40302021703</v>
      </c>
      <c r="G125" t="str">
        <f t="shared" si="3"/>
        <v/>
      </c>
    </row>
    <row r="126" spans="1:7" x14ac:dyDescent="0.35">
      <c r="A126">
        <v>40302021704</v>
      </c>
      <c r="B126" t="str">
        <f t="shared" si="2"/>
        <v>040302021704</v>
      </c>
      <c r="C126" t="s">
        <v>4141</v>
      </c>
      <c r="D126" t="s">
        <v>4271</v>
      </c>
      <c r="E126">
        <v>40302021704</v>
      </c>
      <c r="F126">
        <v>40302021704</v>
      </c>
      <c r="G126" t="str">
        <f t="shared" si="3"/>
        <v/>
      </c>
    </row>
    <row r="127" spans="1:7" x14ac:dyDescent="0.35">
      <c r="A127">
        <v>40302021705</v>
      </c>
      <c r="B127" t="str">
        <f t="shared" si="2"/>
        <v>040302021705</v>
      </c>
      <c r="C127" t="s">
        <v>4141</v>
      </c>
      <c r="D127" t="s">
        <v>4271</v>
      </c>
      <c r="E127">
        <v>40302021705</v>
      </c>
      <c r="F127">
        <v>40302021705</v>
      </c>
      <c r="G127" t="str">
        <f t="shared" si="3"/>
        <v/>
      </c>
    </row>
    <row r="128" spans="1:7" x14ac:dyDescent="0.35">
      <c r="A128">
        <v>40302021801</v>
      </c>
      <c r="B128" t="str">
        <f t="shared" si="2"/>
        <v>040302021801</v>
      </c>
      <c r="C128" t="s">
        <v>4141</v>
      </c>
      <c r="D128" t="s">
        <v>4271</v>
      </c>
      <c r="E128">
        <v>40302021801</v>
      </c>
      <c r="F128">
        <v>40302021801</v>
      </c>
      <c r="G128" t="str">
        <f t="shared" si="3"/>
        <v/>
      </c>
    </row>
    <row r="129" spans="1:7" x14ac:dyDescent="0.35">
      <c r="A129">
        <v>40302021802</v>
      </c>
      <c r="B129" t="str">
        <f t="shared" si="2"/>
        <v>040302021802</v>
      </c>
      <c r="C129" t="s">
        <v>4141</v>
      </c>
      <c r="D129" t="s">
        <v>4271</v>
      </c>
      <c r="E129">
        <v>40302021802</v>
      </c>
      <c r="F129">
        <v>40302021802</v>
      </c>
      <c r="G129" t="str">
        <f t="shared" si="3"/>
        <v/>
      </c>
    </row>
    <row r="130" spans="1:7" x14ac:dyDescent="0.35">
      <c r="A130">
        <v>40302021803</v>
      </c>
      <c r="B130" t="str">
        <f t="shared" ref="B130:B193" si="4">_xlfn.CONCAT(0,A130)</f>
        <v>040302021803</v>
      </c>
      <c r="C130" t="s">
        <v>4141</v>
      </c>
      <c r="D130" t="s">
        <v>4271</v>
      </c>
      <c r="E130">
        <v>40302021803</v>
      </c>
      <c r="F130">
        <v>40302021803</v>
      </c>
      <c r="G130" t="str">
        <f t="shared" si="3"/>
        <v/>
      </c>
    </row>
    <row r="131" spans="1:7" x14ac:dyDescent="0.35">
      <c r="A131">
        <v>40302021804</v>
      </c>
      <c r="B131" t="str">
        <f t="shared" si="4"/>
        <v>040302021804</v>
      </c>
      <c r="C131" t="s">
        <v>4141</v>
      </c>
      <c r="D131" t="s">
        <v>4271</v>
      </c>
      <c r="E131">
        <v>40302021804</v>
      </c>
      <c r="F131">
        <v>40302021804</v>
      </c>
      <c r="G131" t="str">
        <f t="shared" si="3"/>
        <v/>
      </c>
    </row>
    <row r="132" spans="1:7" x14ac:dyDescent="0.35">
      <c r="A132">
        <v>40302021805</v>
      </c>
      <c r="B132" t="str">
        <f t="shared" si="4"/>
        <v>040302021805</v>
      </c>
      <c r="C132" t="s">
        <v>4141</v>
      </c>
      <c r="D132" t="s">
        <v>4271</v>
      </c>
      <c r="E132">
        <v>40302021805</v>
      </c>
      <c r="F132">
        <v>40302021805</v>
      </c>
      <c r="G132" t="str">
        <f t="shared" ref="G132:G195" si="5">IF(B132=B131,"DEL","")</f>
        <v/>
      </c>
    </row>
    <row r="133" spans="1:7" x14ac:dyDescent="0.35">
      <c r="A133">
        <v>40302021806</v>
      </c>
      <c r="B133" t="str">
        <f t="shared" si="4"/>
        <v>040302021806</v>
      </c>
      <c r="C133" t="s">
        <v>4141</v>
      </c>
      <c r="D133" t="s">
        <v>4271</v>
      </c>
      <c r="E133">
        <v>40302021806</v>
      </c>
      <c r="F133">
        <v>40302021806</v>
      </c>
      <c r="G133" t="str">
        <f t="shared" si="5"/>
        <v/>
      </c>
    </row>
    <row r="134" spans="1:7" x14ac:dyDescent="0.35">
      <c r="A134">
        <v>40302021807</v>
      </c>
      <c r="B134" t="str">
        <f t="shared" si="4"/>
        <v>040302021807</v>
      </c>
      <c r="C134" t="s">
        <v>4141</v>
      </c>
      <c r="D134" t="s">
        <v>4271</v>
      </c>
      <c r="E134">
        <v>40302021807</v>
      </c>
      <c r="F134">
        <v>40302021807</v>
      </c>
      <c r="G134" t="str">
        <f t="shared" si="5"/>
        <v/>
      </c>
    </row>
    <row r="135" spans="1:7" x14ac:dyDescent="0.35">
      <c r="A135">
        <v>40302021808</v>
      </c>
      <c r="B135" t="str">
        <f t="shared" si="4"/>
        <v>040302021808</v>
      </c>
      <c r="C135" t="s">
        <v>4141</v>
      </c>
      <c r="D135" t="s">
        <v>4271</v>
      </c>
      <c r="E135">
        <v>40302021808</v>
      </c>
      <c r="F135">
        <v>40302021808</v>
      </c>
      <c r="G135" t="str">
        <f t="shared" si="5"/>
        <v/>
      </c>
    </row>
    <row r="136" spans="1:7" x14ac:dyDescent="0.35">
      <c r="A136">
        <v>40302021809</v>
      </c>
      <c r="B136" t="str">
        <f t="shared" si="4"/>
        <v>040302021809</v>
      </c>
      <c r="C136" t="s">
        <v>4141</v>
      </c>
      <c r="D136" t="s">
        <v>4271</v>
      </c>
      <c r="E136">
        <v>40302021809</v>
      </c>
      <c r="F136">
        <v>40302021809</v>
      </c>
      <c r="G136" t="str">
        <f t="shared" si="5"/>
        <v/>
      </c>
    </row>
    <row r="137" spans="1:7" x14ac:dyDescent="0.35">
      <c r="A137">
        <v>40302021810</v>
      </c>
      <c r="B137" t="str">
        <f t="shared" si="4"/>
        <v>040302021810</v>
      </c>
      <c r="C137" t="s">
        <v>4141</v>
      </c>
      <c r="D137" t="s">
        <v>4271</v>
      </c>
      <c r="E137">
        <v>40302021810</v>
      </c>
      <c r="F137">
        <v>40302021810</v>
      </c>
      <c r="G137" t="str">
        <f t="shared" si="5"/>
        <v/>
      </c>
    </row>
    <row r="138" spans="1:7" x14ac:dyDescent="0.35">
      <c r="A138">
        <v>40302021901</v>
      </c>
      <c r="B138" t="str">
        <f t="shared" si="4"/>
        <v>040302021901</v>
      </c>
      <c r="C138" t="s">
        <v>4141</v>
      </c>
      <c r="D138" t="s">
        <v>4271</v>
      </c>
      <c r="E138">
        <v>40302021901</v>
      </c>
      <c r="F138">
        <v>40302021901</v>
      </c>
      <c r="G138" t="str">
        <f t="shared" si="5"/>
        <v/>
      </c>
    </row>
    <row r="139" spans="1:7" x14ac:dyDescent="0.35">
      <c r="A139">
        <v>40302021902</v>
      </c>
      <c r="B139" t="str">
        <f t="shared" si="4"/>
        <v>040302021902</v>
      </c>
      <c r="C139" t="s">
        <v>4141</v>
      </c>
      <c r="D139" t="s">
        <v>4271</v>
      </c>
      <c r="E139">
        <v>40302021902</v>
      </c>
      <c r="F139">
        <v>40302021902</v>
      </c>
      <c r="G139" t="str">
        <f t="shared" si="5"/>
        <v/>
      </c>
    </row>
    <row r="140" spans="1:7" x14ac:dyDescent="0.35">
      <c r="A140">
        <v>40302021903</v>
      </c>
      <c r="B140" t="str">
        <f t="shared" si="4"/>
        <v>040302021903</v>
      </c>
      <c r="C140" t="s">
        <v>4141</v>
      </c>
      <c r="D140" t="s">
        <v>4271</v>
      </c>
      <c r="E140">
        <v>40302021903</v>
      </c>
      <c r="F140">
        <v>40302021903</v>
      </c>
      <c r="G140" t="str">
        <f t="shared" si="5"/>
        <v/>
      </c>
    </row>
    <row r="141" spans="1:7" x14ac:dyDescent="0.35">
      <c r="A141">
        <v>40302021904</v>
      </c>
      <c r="B141" t="str">
        <f t="shared" si="4"/>
        <v>040302021904</v>
      </c>
      <c r="C141" t="s">
        <v>4141</v>
      </c>
      <c r="D141" t="s">
        <v>4271</v>
      </c>
      <c r="E141">
        <v>40302021904</v>
      </c>
      <c r="F141">
        <v>40302021904</v>
      </c>
      <c r="G141" t="str">
        <f t="shared" si="5"/>
        <v/>
      </c>
    </row>
    <row r="142" spans="1:7" x14ac:dyDescent="0.35">
      <c r="A142">
        <v>40302021905</v>
      </c>
      <c r="B142" t="str">
        <f t="shared" si="4"/>
        <v>040302021905</v>
      </c>
      <c r="C142" t="s">
        <v>4141</v>
      </c>
      <c r="D142" t="s">
        <v>4271</v>
      </c>
      <c r="E142">
        <v>40302021905</v>
      </c>
      <c r="F142">
        <v>40302021905</v>
      </c>
      <c r="G142" t="str">
        <f t="shared" si="5"/>
        <v/>
      </c>
    </row>
    <row r="143" spans="1:7" x14ac:dyDescent="0.35">
      <c r="A143">
        <v>40302021906</v>
      </c>
      <c r="B143" t="str">
        <f t="shared" si="4"/>
        <v>040302021906</v>
      </c>
      <c r="C143" t="s">
        <v>4141</v>
      </c>
      <c r="D143" t="s">
        <v>4271</v>
      </c>
      <c r="E143">
        <v>40302021906</v>
      </c>
      <c r="F143">
        <v>40302021906</v>
      </c>
      <c r="G143" t="str">
        <f t="shared" si="5"/>
        <v/>
      </c>
    </row>
    <row r="144" spans="1:7" x14ac:dyDescent="0.35">
      <c r="A144">
        <v>40302022001</v>
      </c>
      <c r="B144" t="str">
        <f t="shared" si="4"/>
        <v>040302022001</v>
      </c>
      <c r="C144" t="s">
        <v>4141</v>
      </c>
      <c r="D144" t="s">
        <v>4271</v>
      </c>
      <c r="E144">
        <v>40302022001</v>
      </c>
      <c r="F144">
        <v>40302022001</v>
      </c>
      <c r="G144" t="str">
        <f t="shared" si="5"/>
        <v/>
      </c>
    </row>
    <row r="145" spans="1:7" x14ac:dyDescent="0.35">
      <c r="A145">
        <v>40302022002</v>
      </c>
      <c r="B145" t="str">
        <f t="shared" si="4"/>
        <v>040302022002</v>
      </c>
      <c r="C145" t="s">
        <v>4141</v>
      </c>
      <c r="D145" t="s">
        <v>4271</v>
      </c>
      <c r="E145">
        <v>40302022002</v>
      </c>
      <c r="F145">
        <v>40302022002</v>
      </c>
      <c r="G145" t="str">
        <f t="shared" si="5"/>
        <v/>
      </c>
    </row>
    <row r="146" spans="1:7" x14ac:dyDescent="0.35">
      <c r="A146">
        <v>40302022003</v>
      </c>
      <c r="B146" t="str">
        <f t="shared" si="4"/>
        <v>040302022003</v>
      </c>
      <c r="C146" t="s">
        <v>4141</v>
      </c>
      <c r="D146" t="s">
        <v>4271</v>
      </c>
      <c r="E146">
        <v>40302022003</v>
      </c>
      <c r="F146">
        <v>40302022003</v>
      </c>
      <c r="G146" t="str">
        <f t="shared" si="5"/>
        <v/>
      </c>
    </row>
    <row r="147" spans="1:7" x14ac:dyDescent="0.35">
      <c r="A147">
        <v>40302022004</v>
      </c>
      <c r="B147" t="str">
        <f t="shared" si="4"/>
        <v>040302022004</v>
      </c>
      <c r="C147" t="s">
        <v>4141</v>
      </c>
      <c r="D147" t="s">
        <v>4271</v>
      </c>
      <c r="E147">
        <v>40302022004</v>
      </c>
      <c r="F147">
        <v>40302022004</v>
      </c>
      <c r="G147" t="str">
        <f t="shared" si="5"/>
        <v/>
      </c>
    </row>
    <row r="148" spans="1:7" x14ac:dyDescent="0.35">
      <c r="A148">
        <v>40302022005</v>
      </c>
      <c r="B148" t="str">
        <f t="shared" si="4"/>
        <v>040302022005</v>
      </c>
      <c r="C148" t="s">
        <v>4141</v>
      </c>
      <c r="D148" t="s">
        <v>4271</v>
      </c>
      <c r="E148">
        <v>40302022005</v>
      </c>
      <c r="F148">
        <v>40302022005</v>
      </c>
      <c r="G148" t="str">
        <f t="shared" si="5"/>
        <v/>
      </c>
    </row>
    <row r="149" spans="1:7" x14ac:dyDescent="0.35">
      <c r="A149">
        <v>40302022006</v>
      </c>
      <c r="B149" t="str">
        <f t="shared" si="4"/>
        <v>040302022006</v>
      </c>
      <c r="C149" t="s">
        <v>4141</v>
      </c>
      <c r="D149" t="s">
        <v>4271</v>
      </c>
      <c r="E149">
        <v>40302022006</v>
      </c>
      <c r="F149">
        <v>40302022006</v>
      </c>
      <c r="G149" t="str">
        <f t="shared" si="5"/>
        <v/>
      </c>
    </row>
    <row r="150" spans="1:7" x14ac:dyDescent="0.35">
      <c r="A150">
        <v>40302022101</v>
      </c>
      <c r="B150" t="str">
        <f t="shared" si="4"/>
        <v>040302022101</v>
      </c>
      <c r="C150" t="s">
        <v>4141</v>
      </c>
      <c r="D150" t="s">
        <v>4271</v>
      </c>
      <c r="E150">
        <v>40302022101</v>
      </c>
      <c r="F150">
        <v>40302022101</v>
      </c>
      <c r="G150" t="str">
        <f t="shared" si="5"/>
        <v/>
      </c>
    </row>
    <row r="151" spans="1:7" x14ac:dyDescent="0.35">
      <c r="A151">
        <v>40302022102</v>
      </c>
      <c r="B151" t="str">
        <f t="shared" si="4"/>
        <v>040302022102</v>
      </c>
      <c r="C151" t="s">
        <v>4141</v>
      </c>
      <c r="D151" t="s">
        <v>4271</v>
      </c>
      <c r="E151">
        <v>40302022102</v>
      </c>
      <c r="F151">
        <v>40302022102</v>
      </c>
      <c r="G151" t="str">
        <f t="shared" si="5"/>
        <v/>
      </c>
    </row>
    <row r="152" spans="1:7" x14ac:dyDescent="0.35">
      <c r="A152">
        <v>40302022103</v>
      </c>
      <c r="B152" t="str">
        <f t="shared" si="4"/>
        <v>040302022103</v>
      </c>
      <c r="C152" t="s">
        <v>4141</v>
      </c>
      <c r="D152" t="s">
        <v>4271</v>
      </c>
      <c r="E152">
        <v>40302022103</v>
      </c>
      <c r="F152">
        <v>40302022103</v>
      </c>
      <c r="G152" t="str">
        <f t="shared" si="5"/>
        <v/>
      </c>
    </row>
    <row r="153" spans="1:7" x14ac:dyDescent="0.35">
      <c r="A153">
        <v>40302022104</v>
      </c>
      <c r="B153" t="str">
        <f t="shared" si="4"/>
        <v>040302022104</v>
      </c>
      <c r="C153" t="s">
        <v>4141</v>
      </c>
      <c r="D153" t="s">
        <v>4271</v>
      </c>
      <c r="E153">
        <v>40302022104</v>
      </c>
      <c r="F153">
        <v>40302022104</v>
      </c>
      <c r="G153" t="str">
        <f t="shared" si="5"/>
        <v/>
      </c>
    </row>
    <row r="154" spans="1:7" x14ac:dyDescent="0.35">
      <c r="A154">
        <v>40302022105</v>
      </c>
      <c r="B154" t="str">
        <f t="shared" si="4"/>
        <v>040302022105</v>
      </c>
      <c r="C154" t="s">
        <v>4141</v>
      </c>
      <c r="D154" t="s">
        <v>4271</v>
      </c>
      <c r="E154">
        <v>40302022105</v>
      </c>
      <c r="F154">
        <v>40302022105</v>
      </c>
      <c r="G154" t="str">
        <f t="shared" si="5"/>
        <v/>
      </c>
    </row>
    <row r="155" spans="1:7" x14ac:dyDescent="0.35">
      <c r="A155">
        <v>40302022106</v>
      </c>
      <c r="B155" t="str">
        <f t="shared" si="4"/>
        <v>040302022106</v>
      </c>
      <c r="C155" t="s">
        <v>4141</v>
      </c>
      <c r="D155" t="s">
        <v>4271</v>
      </c>
      <c r="E155">
        <v>40302022106</v>
      </c>
      <c r="F155">
        <v>40302022106</v>
      </c>
      <c r="G155" t="str">
        <f t="shared" si="5"/>
        <v/>
      </c>
    </row>
    <row r="156" spans="1:7" x14ac:dyDescent="0.35">
      <c r="A156">
        <v>40302030101</v>
      </c>
      <c r="B156" t="str">
        <f t="shared" si="4"/>
        <v>040302030101</v>
      </c>
      <c r="C156" t="s">
        <v>4141</v>
      </c>
      <c r="D156" t="s">
        <v>4271</v>
      </c>
      <c r="E156">
        <v>40302030101</v>
      </c>
      <c r="F156">
        <v>40302030101</v>
      </c>
      <c r="G156" t="str">
        <f t="shared" si="5"/>
        <v/>
      </c>
    </row>
    <row r="157" spans="1:7" x14ac:dyDescent="0.35">
      <c r="A157">
        <v>40302030102</v>
      </c>
      <c r="B157" t="str">
        <f t="shared" si="4"/>
        <v>040302030102</v>
      </c>
      <c r="C157" t="s">
        <v>4141</v>
      </c>
      <c r="D157" t="s">
        <v>4271</v>
      </c>
      <c r="E157">
        <v>40302030102</v>
      </c>
      <c r="F157">
        <v>40302030102</v>
      </c>
      <c r="G157" t="str">
        <f t="shared" si="5"/>
        <v/>
      </c>
    </row>
    <row r="158" spans="1:7" x14ac:dyDescent="0.35">
      <c r="A158">
        <v>40302030103</v>
      </c>
      <c r="B158" t="str">
        <f t="shared" si="4"/>
        <v>040302030103</v>
      </c>
      <c r="C158" t="s">
        <v>4141</v>
      </c>
      <c r="D158" t="s">
        <v>4271</v>
      </c>
      <c r="E158">
        <v>40302030103</v>
      </c>
      <c r="F158">
        <v>40302030103</v>
      </c>
      <c r="G158" t="str">
        <f t="shared" si="5"/>
        <v/>
      </c>
    </row>
    <row r="159" spans="1:7" x14ac:dyDescent="0.35">
      <c r="A159">
        <v>40302030201</v>
      </c>
      <c r="B159" t="str">
        <f t="shared" si="4"/>
        <v>040302030201</v>
      </c>
      <c r="C159" t="s">
        <v>4141</v>
      </c>
      <c r="D159" t="s">
        <v>4271</v>
      </c>
      <c r="E159">
        <v>40302030201</v>
      </c>
      <c r="F159">
        <v>40302030201</v>
      </c>
      <c r="G159" t="str">
        <f t="shared" si="5"/>
        <v/>
      </c>
    </row>
    <row r="160" spans="1:7" x14ac:dyDescent="0.35">
      <c r="A160">
        <v>40302030202</v>
      </c>
      <c r="B160" t="str">
        <f t="shared" si="4"/>
        <v>040302030202</v>
      </c>
      <c r="C160" t="s">
        <v>4141</v>
      </c>
      <c r="D160" t="s">
        <v>4271</v>
      </c>
      <c r="E160">
        <v>40302030202</v>
      </c>
      <c r="F160">
        <v>40302030202</v>
      </c>
      <c r="G160" t="str">
        <f t="shared" si="5"/>
        <v/>
      </c>
    </row>
    <row r="161" spans="1:7" x14ac:dyDescent="0.35">
      <c r="A161">
        <v>40302030203</v>
      </c>
      <c r="B161" t="str">
        <f t="shared" si="4"/>
        <v>040302030203</v>
      </c>
      <c r="C161" t="s">
        <v>4141</v>
      </c>
      <c r="D161" t="s">
        <v>4271</v>
      </c>
      <c r="E161">
        <v>40302030203</v>
      </c>
      <c r="F161">
        <v>40302030203</v>
      </c>
      <c r="G161" t="str">
        <f t="shared" si="5"/>
        <v/>
      </c>
    </row>
    <row r="162" spans="1:7" x14ac:dyDescent="0.35">
      <c r="A162">
        <v>40302030204</v>
      </c>
      <c r="B162" t="str">
        <f t="shared" si="4"/>
        <v>040302030204</v>
      </c>
      <c r="C162" t="s">
        <v>4141</v>
      </c>
      <c r="D162" t="s">
        <v>4271</v>
      </c>
      <c r="E162">
        <v>40302030204</v>
      </c>
      <c r="F162">
        <v>40302030204</v>
      </c>
      <c r="G162" t="str">
        <f t="shared" si="5"/>
        <v/>
      </c>
    </row>
    <row r="163" spans="1:7" x14ac:dyDescent="0.35">
      <c r="A163">
        <v>40302030301</v>
      </c>
      <c r="B163" t="str">
        <f t="shared" si="4"/>
        <v>040302030301</v>
      </c>
      <c r="C163" t="s">
        <v>4141</v>
      </c>
      <c r="D163" t="s">
        <v>4271</v>
      </c>
      <c r="E163">
        <v>40302030301</v>
      </c>
      <c r="F163">
        <v>40302030301</v>
      </c>
      <c r="G163" t="str">
        <f t="shared" si="5"/>
        <v/>
      </c>
    </row>
    <row r="164" spans="1:7" x14ac:dyDescent="0.35">
      <c r="A164">
        <v>40302030302</v>
      </c>
      <c r="B164" t="str">
        <f t="shared" si="4"/>
        <v>040302030302</v>
      </c>
      <c r="C164" t="s">
        <v>4141</v>
      </c>
      <c r="D164" t="s">
        <v>4271</v>
      </c>
      <c r="E164">
        <v>40302030302</v>
      </c>
      <c r="F164">
        <v>40302030302</v>
      </c>
      <c r="G164" t="str">
        <f t="shared" si="5"/>
        <v/>
      </c>
    </row>
    <row r="165" spans="1:7" x14ac:dyDescent="0.35">
      <c r="A165">
        <v>40302030303</v>
      </c>
      <c r="B165" t="str">
        <f t="shared" si="4"/>
        <v>040302030303</v>
      </c>
      <c r="C165" t="s">
        <v>4141</v>
      </c>
      <c r="D165" t="s">
        <v>4271</v>
      </c>
      <c r="E165">
        <v>40302030303</v>
      </c>
      <c r="F165">
        <v>40302030303</v>
      </c>
      <c r="G165" t="str">
        <f t="shared" si="5"/>
        <v/>
      </c>
    </row>
    <row r="166" spans="1:7" x14ac:dyDescent="0.35">
      <c r="A166">
        <v>40302030304</v>
      </c>
      <c r="B166" t="str">
        <f t="shared" si="4"/>
        <v>040302030304</v>
      </c>
      <c r="C166" t="s">
        <v>4141</v>
      </c>
      <c r="D166" t="s">
        <v>4271</v>
      </c>
      <c r="E166">
        <v>40302030304</v>
      </c>
      <c r="F166">
        <v>40302030304</v>
      </c>
      <c r="G166" t="str">
        <f t="shared" si="5"/>
        <v/>
      </c>
    </row>
    <row r="167" spans="1:7" x14ac:dyDescent="0.35">
      <c r="A167">
        <v>40302030401</v>
      </c>
      <c r="B167" t="str">
        <f t="shared" si="4"/>
        <v>040302030401</v>
      </c>
      <c r="C167" t="s">
        <v>4141</v>
      </c>
      <c r="D167" t="s">
        <v>4271</v>
      </c>
      <c r="E167">
        <v>40302030401</v>
      </c>
      <c r="F167">
        <v>40302030401</v>
      </c>
      <c r="G167" t="str">
        <f t="shared" si="5"/>
        <v/>
      </c>
    </row>
    <row r="168" spans="1:7" x14ac:dyDescent="0.35">
      <c r="A168">
        <v>40302040101</v>
      </c>
      <c r="B168" t="str">
        <f t="shared" si="4"/>
        <v>040302040101</v>
      </c>
      <c r="C168" t="s">
        <v>4160</v>
      </c>
      <c r="D168" t="s">
        <v>4138</v>
      </c>
      <c r="E168">
        <v>40302040101</v>
      </c>
      <c r="F168">
        <v>40302040101</v>
      </c>
      <c r="G168" t="str">
        <f t="shared" si="5"/>
        <v/>
      </c>
    </row>
    <row r="169" spans="1:7" x14ac:dyDescent="0.35">
      <c r="A169">
        <v>40302040102</v>
      </c>
      <c r="B169" t="str">
        <f t="shared" si="4"/>
        <v>040302040102</v>
      </c>
      <c r="C169" t="s">
        <v>4160</v>
      </c>
      <c r="D169" t="s">
        <v>4138</v>
      </c>
      <c r="E169">
        <v>40302040102</v>
      </c>
      <c r="F169">
        <v>40302040102</v>
      </c>
      <c r="G169" t="str">
        <f t="shared" si="5"/>
        <v/>
      </c>
    </row>
    <row r="170" spans="1:7" x14ac:dyDescent="0.35">
      <c r="A170">
        <v>40302040103</v>
      </c>
      <c r="B170" t="str">
        <f t="shared" si="4"/>
        <v>040302040103</v>
      </c>
      <c r="C170" t="s">
        <v>4160</v>
      </c>
      <c r="D170" t="s">
        <v>4138</v>
      </c>
      <c r="E170">
        <v>40302040103</v>
      </c>
      <c r="F170">
        <v>40302040103</v>
      </c>
      <c r="G170" t="str">
        <f t="shared" si="5"/>
        <v/>
      </c>
    </row>
    <row r="171" spans="1:7" x14ac:dyDescent="0.35">
      <c r="A171">
        <v>40302040104</v>
      </c>
      <c r="B171" t="str">
        <f t="shared" si="4"/>
        <v>040302040104</v>
      </c>
      <c r="C171" t="s">
        <v>4160</v>
      </c>
      <c r="D171" t="s">
        <v>4138</v>
      </c>
      <c r="E171">
        <v>40302040104</v>
      </c>
      <c r="F171">
        <v>40302040104</v>
      </c>
      <c r="G171" t="str">
        <f t="shared" si="5"/>
        <v/>
      </c>
    </row>
    <row r="172" spans="1:7" x14ac:dyDescent="0.35">
      <c r="A172">
        <v>40302040105</v>
      </c>
      <c r="B172" t="str">
        <f t="shared" si="4"/>
        <v>040302040105</v>
      </c>
      <c r="C172" t="s">
        <v>4160</v>
      </c>
      <c r="D172" t="s">
        <v>4138</v>
      </c>
      <c r="E172">
        <v>40302040105</v>
      </c>
      <c r="F172">
        <v>40302040105</v>
      </c>
      <c r="G172" t="str">
        <f t="shared" si="5"/>
        <v/>
      </c>
    </row>
    <row r="173" spans="1:7" x14ac:dyDescent="0.35">
      <c r="A173">
        <v>40302040106</v>
      </c>
      <c r="B173" t="str">
        <f t="shared" si="4"/>
        <v>040302040106</v>
      </c>
      <c r="C173" t="s">
        <v>4160</v>
      </c>
      <c r="D173" t="s">
        <v>4138</v>
      </c>
      <c r="E173">
        <v>40302040106</v>
      </c>
      <c r="F173">
        <v>40302040106</v>
      </c>
      <c r="G173" t="str">
        <f t="shared" si="5"/>
        <v/>
      </c>
    </row>
    <row r="174" spans="1:7" x14ac:dyDescent="0.35">
      <c r="A174">
        <v>40302040201</v>
      </c>
      <c r="B174" t="str">
        <f t="shared" si="4"/>
        <v>040302040201</v>
      </c>
      <c r="C174" t="s">
        <v>4160</v>
      </c>
      <c r="D174" t="s">
        <v>4138</v>
      </c>
      <c r="E174">
        <v>40302040201</v>
      </c>
      <c r="F174">
        <v>40302040201</v>
      </c>
      <c r="G174" t="str">
        <f t="shared" si="5"/>
        <v/>
      </c>
    </row>
    <row r="175" spans="1:7" x14ac:dyDescent="0.35">
      <c r="A175">
        <v>40302040202</v>
      </c>
      <c r="B175" t="str">
        <f t="shared" si="4"/>
        <v>040302040202</v>
      </c>
      <c r="C175" t="s">
        <v>4160</v>
      </c>
      <c r="D175" t="s">
        <v>4138</v>
      </c>
      <c r="E175">
        <v>40302040202</v>
      </c>
      <c r="F175">
        <v>40302040202</v>
      </c>
      <c r="G175" t="str">
        <f t="shared" si="5"/>
        <v/>
      </c>
    </row>
    <row r="176" spans="1:7" x14ac:dyDescent="0.35">
      <c r="A176">
        <v>40302040203</v>
      </c>
      <c r="B176" t="str">
        <f t="shared" si="4"/>
        <v>040302040203</v>
      </c>
      <c r="C176" t="s">
        <v>4160</v>
      </c>
      <c r="D176" t="s">
        <v>4138</v>
      </c>
      <c r="E176">
        <v>40302040203</v>
      </c>
      <c r="F176">
        <v>40302040203</v>
      </c>
      <c r="G176" t="str">
        <f t="shared" si="5"/>
        <v/>
      </c>
    </row>
    <row r="177" spans="1:7" x14ac:dyDescent="0.35">
      <c r="A177">
        <v>40302040204</v>
      </c>
      <c r="B177" t="str">
        <f t="shared" si="4"/>
        <v>040302040204</v>
      </c>
      <c r="C177" t="s">
        <v>4160</v>
      </c>
      <c r="D177" t="s">
        <v>4138</v>
      </c>
      <c r="E177">
        <v>40302040204</v>
      </c>
      <c r="F177">
        <v>40302040204</v>
      </c>
      <c r="G177" t="str">
        <f t="shared" si="5"/>
        <v/>
      </c>
    </row>
    <row r="178" spans="1:7" x14ac:dyDescent="0.35">
      <c r="A178">
        <v>40302040205</v>
      </c>
      <c r="B178" t="str">
        <f t="shared" si="4"/>
        <v>040302040205</v>
      </c>
      <c r="C178" t="s">
        <v>4160</v>
      </c>
      <c r="D178" t="s">
        <v>4138</v>
      </c>
      <c r="E178">
        <v>40302040205</v>
      </c>
      <c r="F178">
        <v>40302040205</v>
      </c>
      <c r="G178" t="str">
        <f t="shared" si="5"/>
        <v/>
      </c>
    </row>
    <row r="179" spans="1:7" x14ac:dyDescent="0.35">
      <c r="A179">
        <v>40302040301</v>
      </c>
      <c r="B179" t="str">
        <f t="shared" si="4"/>
        <v>040302040301</v>
      </c>
      <c r="C179" t="s">
        <v>4160</v>
      </c>
      <c r="D179" t="s">
        <v>4138</v>
      </c>
      <c r="E179">
        <v>40302040301</v>
      </c>
      <c r="F179">
        <v>40302040301</v>
      </c>
      <c r="G179" t="str">
        <f t="shared" si="5"/>
        <v/>
      </c>
    </row>
    <row r="180" spans="1:7" x14ac:dyDescent="0.35">
      <c r="A180">
        <v>40302040302</v>
      </c>
      <c r="B180" t="str">
        <f t="shared" si="4"/>
        <v>040302040302</v>
      </c>
      <c r="C180" t="s">
        <v>4160</v>
      </c>
      <c r="D180" t="s">
        <v>4138</v>
      </c>
      <c r="E180">
        <v>40302040302</v>
      </c>
      <c r="F180">
        <v>40302040302</v>
      </c>
      <c r="G180" t="str">
        <f t="shared" si="5"/>
        <v/>
      </c>
    </row>
    <row r="181" spans="1:7" x14ac:dyDescent="0.35">
      <c r="A181">
        <v>40302040303</v>
      </c>
      <c r="B181" t="str">
        <f t="shared" si="4"/>
        <v>040302040303</v>
      </c>
      <c r="C181" t="s">
        <v>4160</v>
      </c>
      <c r="D181" t="s">
        <v>4138</v>
      </c>
      <c r="E181">
        <v>40302040303</v>
      </c>
      <c r="F181">
        <v>40302040303</v>
      </c>
      <c r="G181" t="str">
        <f t="shared" si="5"/>
        <v/>
      </c>
    </row>
    <row r="182" spans="1:7" x14ac:dyDescent="0.35">
      <c r="A182">
        <v>40302040304</v>
      </c>
      <c r="B182" t="str">
        <f t="shared" si="4"/>
        <v>040302040304</v>
      </c>
      <c r="C182" t="s">
        <v>4160</v>
      </c>
      <c r="D182" t="s">
        <v>4138</v>
      </c>
      <c r="E182">
        <v>40302040304</v>
      </c>
      <c r="F182">
        <v>40302040304</v>
      </c>
      <c r="G182" t="str">
        <f t="shared" si="5"/>
        <v/>
      </c>
    </row>
    <row r="183" spans="1:7" x14ac:dyDescent="0.35">
      <c r="A183">
        <v>40302040401</v>
      </c>
      <c r="B183" t="str">
        <f t="shared" si="4"/>
        <v>040302040401</v>
      </c>
      <c r="C183" t="s">
        <v>4160</v>
      </c>
      <c r="D183" t="s">
        <v>4138</v>
      </c>
      <c r="E183">
        <v>40302040401</v>
      </c>
      <c r="F183">
        <v>40302040401</v>
      </c>
      <c r="G183" t="str">
        <f t="shared" si="5"/>
        <v/>
      </c>
    </row>
    <row r="184" spans="1:7" x14ac:dyDescent="0.35">
      <c r="A184">
        <v>40302040402</v>
      </c>
      <c r="B184" t="str">
        <f t="shared" si="4"/>
        <v>040302040402</v>
      </c>
      <c r="C184" t="s">
        <v>4160</v>
      </c>
      <c r="D184" t="s">
        <v>4138</v>
      </c>
      <c r="E184">
        <v>40302040402</v>
      </c>
      <c r="F184">
        <v>40302040402</v>
      </c>
      <c r="G184" t="str">
        <f t="shared" si="5"/>
        <v/>
      </c>
    </row>
    <row r="185" spans="1:7" x14ac:dyDescent="0.35">
      <c r="A185">
        <v>40302040403</v>
      </c>
      <c r="B185" t="str">
        <f t="shared" si="4"/>
        <v>040302040403</v>
      </c>
      <c r="C185" t="s">
        <v>4160</v>
      </c>
      <c r="D185" t="s">
        <v>4138</v>
      </c>
      <c r="E185">
        <v>40302040403</v>
      </c>
      <c r="F185">
        <v>40302040403</v>
      </c>
      <c r="G185" t="str">
        <f t="shared" si="5"/>
        <v/>
      </c>
    </row>
    <row r="186" spans="1:7" x14ac:dyDescent="0.35">
      <c r="A186">
        <v>40302040404</v>
      </c>
      <c r="B186" t="str">
        <f t="shared" si="4"/>
        <v>040302040404</v>
      </c>
      <c r="C186" t="s">
        <v>4160</v>
      </c>
      <c r="D186" t="s">
        <v>4138</v>
      </c>
      <c r="E186">
        <v>40302040404</v>
      </c>
      <c r="F186">
        <v>40302040404</v>
      </c>
      <c r="G186" t="str">
        <f t="shared" si="5"/>
        <v/>
      </c>
    </row>
    <row r="187" spans="1:7" x14ac:dyDescent="0.35">
      <c r="A187">
        <v>40302040405</v>
      </c>
      <c r="B187" t="str">
        <f t="shared" si="4"/>
        <v>040302040405</v>
      </c>
      <c r="C187" t="s">
        <v>4160</v>
      </c>
      <c r="D187" t="s">
        <v>4138</v>
      </c>
      <c r="E187">
        <v>40302040405</v>
      </c>
      <c r="F187">
        <v>40302040405</v>
      </c>
      <c r="G187" t="str">
        <f t="shared" si="5"/>
        <v/>
      </c>
    </row>
    <row r="188" spans="1:7" x14ac:dyDescent="0.35">
      <c r="A188">
        <v>40400030101</v>
      </c>
      <c r="B188" t="str">
        <f t="shared" si="4"/>
        <v>040400030101</v>
      </c>
      <c r="C188" t="s">
        <v>4145</v>
      </c>
      <c r="D188" t="s">
        <v>4138</v>
      </c>
      <c r="E188">
        <v>40400030101</v>
      </c>
      <c r="F188">
        <v>40400030101</v>
      </c>
      <c r="G188" t="str">
        <f t="shared" si="5"/>
        <v/>
      </c>
    </row>
    <row r="189" spans="1:7" x14ac:dyDescent="0.35">
      <c r="A189">
        <v>40400030102</v>
      </c>
      <c r="B189" t="str">
        <f t="shared" si="4"/>
        <v>040400030102</v>
      </c>
      <c r="C189" t="s">
        <v>4145</v>
      </c>
      <c r="D189" t="s">
        <v>4138</v>
      </c>
      <c r="E189">
        <v>40400030102</v>
      </c>
      <c r="F189">
        <v>40400030102</v>
      </c>
      <c r="G189" t="str">
        <f t="shared" si="5"/>
        <v/>
      </c>
    </row>
    <row r="190" spans="1:7" x14ac:dyDescent="0.35">
      <c r="A190">
        <v>40400030103</v>
      </c>
      <c r="B190" t="str">
        <f t="shared" si="4"/>
        <v>040400030103</v>
      </c>
      <c r="C190" t="s">
        <v>4145</v>
      </c>
      <c r="D190" t="s">
        <v>4138</v>
      </c>
      <c r="E190">
        <v>40400030103</v>
      </c>
      <c r="F190">
        <v>40400030103</v>
      </c>
      <c r="G190" t="str">
        <f t="shared" si="5"/>
        <v/>
      </c>
    </row>
    <row r="191" spans="1:7" x14ac:dyDescent="0.35">
      <c r="A191">
        <v>40400030104</v>
      </c>
      <c r="B191" t="str">
        <f t="shared" si="4"/>
        <v>040400030104</v>
      </c>
      <c r="C191" t="s">
        <v>4145</v>
      </c>
      <c r="D191" t="s">
        <v>4138</v>
      </c>
      <c r="E191">
        <v>40400030104</v>
      </c>
      <c r="F191">
        <v>40400030104</v>
      </c>
      <c r="G191" t="str">
        <f t="shared" si="5"/>
        <v/>
      </c>
    </row>
    <row r="192" spans="1:7" x14ac:dyDescent="0.35">
      <c r="A192">
        <v>40400030105</v>
      </c>
      <c r="B192" t="str">
        <f t="shared" si="4"/>
        <v>040400030105</v>
      </c>
      <c r="C192" t="s">
        <v>4145</v>
      </c>
      <c r="D192" t="s">
        <v>4138</v>
      </c>
      <c r="E192">
        <v>40400030105</v>
      </c>
      <c r="F192">
        <v>40400030105</v>
      </c>
      <c r="G192" t="str">
        <f t="shared" si="5"/>
        <v/>
      </c>
    </row>
    <row r="193" spans="1:7" x14ac:dyDescent="0.35">
      <c r="A193">
        <v>40400030106</v>
      </c>
      <c r="B193" t="str">
        <f t="shared" si="4"/>
        <v>040400030106</v>
      </c>
      <c r="C193" t="s">
        <v>4145</v>
      </c>
      <c r="D193" t="s">
        <v>4138</v>
      </c>
      <c r="E193">
        <v>40400030106</v>
      </c>
      <c r="F193">
        <v>40400030106</v>
      </c>
      <c r="G193" t="str">
        <f t="shared" si="5"/>
        <v/>
      </c>
    </row>
    <row r="194" spans="1:7" x14ac:dyDescent="0.35">
      <c r="A194">
        <v>40400030107</v>
      </c>
      <c r="B194" t="str">
        <f t="shared" ref="B194:B257" si="6">_xlfn.CONCAT(0,A194)</f>
        <v>040400030107</v>
      </c>
      <c r="C194" t="s">
        <v>4145</v>
      </c>
      <c r="D194" t="s">
        <v>4138</v>
      </c>
      <c r="E194">
        <v>40400030107</v>
      </c>
      <c r="F194">
        <v>40400030107</v>
      </c>
      <c r="G194" t="str">
        <f t="shared" si="5"/>
        <v/>
      </c>
    </row>
    <row r="195" spans="1:7" x14ac:dyDescent="0.35">
      <c r="A195">
        <v>40400030201</v>
      </c>
      <c r="B195" t="str">
        <f t="shared" si="6"/>
        <v>040400030201</v>
      </c>
      <c r="C195" t="s">
        <v>4145</v>
      </c>
      <c r="D195" t="s">
        <v>4138</v>
      </c>
      <c r="E195">
        <v>40400030201</v>
      </c>
      <c r="F195">
        <v>40400030201</v>
      </c>
      <c r="G195" t="str">
        <f t="shared" si="5"/>
        <v/>
      </c>
    </row>
    <row r="196" spans="1:7" x14ac:dyDescent="0.35">
      <c r="A196">
        <v>40400030202</v>
      </c>
      <c r="B196" t="str">
        <f t="shared" si="6"/>
        <v>040400030202</v>
      </c>
      <c r="C196" t="s">
        <v>4145</v>
      </c>
      <c r="D196" t="s">
        <v>4138</v>
      </c>
      <c r="E196">
        <v>40400030202</v>
      </c>
      <c r="F196">
        <v>40400030202</v>
      </c>
      <c r="G196" t="str">
        <f t="shared" ref="G196:G259" si="7">IF(B196=B195,"DEL","")</f>
        <v/>
      </c>
    </row>
    <row r="197" spans="1:7" x14ac:dyDescent="0.35">
      <c r="A197">
        <v>40400030203</v>
      </c>
      <c r="B197" t="str">
        <f t="shared" si="6"/>
        <v>040400030203</v>
      </c>
      <c r="C197" t="s">
        <v>4145</v>
      </c>
      <c r="D197" t="s">
        <v>4138</v>
      </c>
      <c r="E197">
        <v>40400030203</v>
      </c>
      <c r="F197">
        <v>40400030203</v>
      </c>
      <c r="G197" t="str">
        <f t="shared" si="7"/>
        <v/>
      </c>
    </row>
    <row r="198" spans="1:7" x14ac:dyDescent="0.35">
      <c r="A198">
        <v>40400030204</v>
      </c>
      <c r="B198" t="str">
        <f t="shared" si="6"/>
        <v>040400030204</v>
      </c>
      <c r="C198" t="s">
        <v>4145</v>
      </c>
      <c r="D198" t="s">
        <v>4138</v>
      </c>
      <c r="E198">
        <v>40400030204</v>
      </c>
      <c r="F198">
        <v>40400030204</v>
      </c>
      <c r="G198" t="str">
        <f t="shared" si="7"/>
        <v/>
      </c>
    </row>
    <row r="199" spans="1:7" x14ac:dyDescent="0.35">
      <c r="A199">
        <v>40400030205</v>
      </c>
      <c r="B199" t="str">
        <f t="shared" si="6"/>
        <v>040400030205</v>
      </c>
      <c r="C199" t="s">
        <v>4145</v>
      </c>
      <c r="D199" t="s">
        <v>4138</v>
      </c>
      <c r="E199">
        <v>40400030205</v>
      </c>
      <c r="F199">
        <v>40400030205</v>
      </c>
      <c r="G199" t="str">
        <f t="shared" si="7"/>
        <v/>
      </c>
    </row>
    <row r="200" spans="1:7" x14ac:dyDescent="0.35">
      <c r="A200">
        <v>40400030206</v>
      </c>
      <c r="B200" t="str">
        <f t="shared" si="6"/>
        <v>040400030206</v>
      </c>
      <c r="C200" t="s">
        <v>4145</v>
      </c>
      <c r="D200" t="s">
        <v>4138</v>
      </c>
      <c r="E200">
        <v>40400030206</v>
      </c>
      <c r="F200">
        <v>40400030206</v>
      </c>
      <c r="G200" t="str">
        <f t="shared" si="7"/>
        <v/>
      </c>
    </row>
    <row r="201" spans="1:7" x14ac:dyDescent="0.35">
      <c r="A201">
        <v>40400030207</v>
      </c>
      <c r="B201" t="str">
        <f t="shared" si="6"/>
        <v>040400030207</v>
      </c>
      <c r="C201" t="s">
        <v>4145</v>
      </c>
      <c r="D201" t="s">
        <v>4138</v>
      </c>
      <c r="E201">
        <v>40400030207</v>
      </c>
      <c r="F201">
        <v>40400030207</v>
      </c>
      <c r="G201" t="str">
        <f t="shared" si="7"/>
        <v/>
      </c>
    </row>
    <row r="202" spans="1:7" x14ac:dyDescent="0.35">
      <c r="A202">
        <v>40400030208</v>
      </c>
      <c r="B202" t="str">
        <f t="shared" si="6"/>
        <v>040400030208</v>
      </c>
      <c r="C202" t="s">
        <v>4145</v>
      </c>
      <c r="D202" t="s">
        <v>4138</v>
      </c>
      <c r="E202">
        <v>40400030208</v>
      </c>
      <c r="F202">
        <v>40400030208</v>
      </c>
      <c r="G202" t="str">
        <f t="shared" si="7"/>
        <v/>
      </c>
    </row>
    <row r="203" spans="1:7" x14ac:dyDescent="0.35">
      <c r="A203">
        <v>40400030209</v>
      </c>
      <c r="B203" t="str">
        <f t="shared" si="6"/>
        <v>040400030209</v>
      </c>
      <c r="C203" t="s">
        <v>4145</v>
      </c>
      <c r="D203" t="s">
        <v>4138</v>
      </c>
      <c r="E203">
        <v>40400030209</v>
      </c>
      <c r="F203">
        <v>40400030209</v>
      </c>
      <c r="G203" t="str">
        <f t="shared" si="7"/>
        <v/>
      </c>
    </row>
    <row r="204" spans="1:7" x14ac:dyDescent="0.35">
      <c r="A204">
        <v>40400030301</v>
      </c>
      <c r="B204" t="str">
        <f t="shared" si="6"/>
        <v>040400030301</v>
      </c>
      <c r="C204" t="s">
        <v>4145</v>
      </c>
      <c r="D204" t="s">
        <v>4138</v>
      </c>
      <c r="E204">
        <v>40400030301</v>
      </c>
      <c r="F204">
        <v>40400030301</v>
      </c>
      <c r="G204" t="str">
        <f t="shared" si="7"/>
        <v/>
      </c>
    </row>
    <row r="205" spans="1:7" x14ac:dyDescent="0.35">
      <c r="A205">
        <v>40400030302</v>
      </c>
      <c r="B205" t="str">
        <f t="shared" si="6"/>
        <v>040400030302</v>
      </c>
      <c r="C205" t="s">
        <v>4145</v>
      </c>
      <c r="D205" t="s">
        <v>4138</v>
      </c>
      <c r="E205">
        <v>40400030302</v>
      </c>
      <c r="F205">
        <v>40400030302</v>
      </c>
      <c r="G205" t="str">
        <f t="shared" si="7"/>
        <v/>
      </c>
    </row>
    <row r="206" spans="1:7" x14ac:dyDescent="0.35">
      <c r="A206">
        <v>40400030303</v>
      </c>
      <c r="B206" t="str">
        <f t="shared" si="6"/>
        <v>040400030303</v>
      </c>
      <c r="C206" t="s">
        <v>4145</v>
      </c>
      <c r="D206" t="s">
        <v>4138</v>
      </c>
      <c r="E206">
        <v>40400030303</v>
      </c>
      <c r="F206">
        <v>40400030303</v>
      </c>
      <c r="G206" t="str">
        <f t="shared" si="7"/>
        <v/>
      </c>
    </row>
    <row r="207" spans="1:7" x14ac:dyDescent="0.35">
      <c r="A207">
        <v>40400030304</v>
      </c>
      <c r="B207" t="str">
        <f t="shared" si="6"/>
        <v>040400030304</v>
      </c>
      <c r="C207" t="s">
        <v>4145</v>
      </c>
      <c r="D207" t="s">
        <v>4138</v>
      </c>
      <c r="E207">
        <v>40400030304</v>
      </c>
      <c r="F207">
        <v>40400030304</v>
      </c>
      <c r="G207" t="str">
        <f t="shared" si="7"/>
        <v/>
      </c>
    </row>
    <row r="208" spans="1:7" x14ac:dyDescent="0.35">
      <c r="A208">
        <v>40400030401</v>
      </c>
      <c r="B208" t="str">
        <f t="shared" si="6"/>
        <v>040400030401</v>
      </c>
      <c r="C208" t="s">
        <v>4145</v>
      </c>
      <c r="D208" t="s">
        <v>4138</v>
      </c>
      <c r="E208">
        <v>40400030401</v>
      </c>
      <c r="F208">
        <v>40400030401</v>
      </c>
      <c r="G208" t="str">
        <f t="shared" si="7"/>
        <v/>
      </c>
    </row>
    <row r="209" spans="1:7" x14ac:dyDescent="0.35">
      <c r="A209">
        <v>40400030402</v>
      </c>
      <c r="B209" t="str">
        <f t="shared" si="6"/>
        <v>040400030402</v>
      </c>
      <c r="C209" t="s">
        <v>4145</v>
      </c>
      <c r="D209" t="s">
        <v>4138</v>
      </c>
      <c r="E209">
        <v>40400030402</v>
      </c>
      <c r="F209">
        <v>40400030402</v>
      </c>
      <c r="G209" t="str">
        <f t="shared" si="7"/>
        <v/>
      </c>
    </row>
    <row r="210" spans="1:7" x14ac:dyDescent="0.35">
      <c r="A210">
        <v>40400030403</v>
      </c>
      <c r="B210" t="str">
        <f t="shared" si="6"/>
        <v>040400030403</v>
      </c>
      <c r="C210" t="s">
        <v>4145</v>
      </c>
      <c r="D210" t="s">
        <v>4138</v>
      </c>
      <c r="E210">
        <v>40400030403</v>
      </c>
      <c r="F210">
        <v>40400030403</v>
      </c>
      <c r="G210" t="str">
        <f t="shared" si="7"/>
        <v/>
      </c>
    </row>
    <row r="211" spans="1:7" x14ac:dyDescent="0.35">
      <c r="A211">
        <v>40400030404</v>
      </c>
      <c r="B211" t="str">
        <f t="shared" si="6"/>
        <v>040400030404</v>
      </c>
      <c r="C211" t="s">
        <v>4145</v>
      </c>
      <c r="D211" t="s">
        <v>4138</v>
      </c>
      <c r="E211">
        <v>40400030404</v>
      </c>
      <c r="F211">
        <v>40400030404</v>
      </c>
      <c r="G211" t="str">
        <f t="shared" si="7"/>
        <v/>
      </c>
    </row>
    <row r="212" spans="1:7" x14ac:dyDescent="0.35">
      <c r="A212">
        <v>40400030405</v>
      </c>
      <c r="B212" t="str">
        <f t="shared" si="6"/>
        <v>040400030405</v>
      </c>
      <c r="C212" t="s">
        <v>4145</v>
      </c>
      <c r="D212" t="s">
        <v>4138</v>
      </c>
      <c r="E212">
        <v>40400030405</v>
      </c>
      <c r="F212">
        <v>40400030405</v>
      </c>
      <c r="G212" t="str">
        <f t="shared" si="7"/>
        <v/>
      </c>
    </row>
    <row r="213" spans="1:7" x14ac:dyDescent="0.35">
      <c r="A213">
        <v>40400030501</v>
      </c>
      <c r="B213" t="str">
        <f t="shared" si="6"/>
        <v>040400030501</v>
      </c>
      <c r="C213" t="s">
        <v>4145</v>
      </c>
      <c r="D213" t="s">
        <v>4138</v>
      </c>
      <c r="E213">
        <v>40400030501</v>
      </c>
      <c r="F213">
        <v>40400030501</v>
      </c>
      <c r="G213" t="str">
        <f t="shared" si="7"/>
        <v/>
      </c>
    </row>
    <row r="214" spans="1:7" x14ac:dyDescent="0.35">
      <c r="A214">
        <v>40400030601</v>
      </c>
      <c r="B214" t="str">
        <f t="shared" si="6"/>
        <v>040400030601</v>
      </c>
      <c r="C214" t="s">
        <v>4145</v>
      </c>
      <c r="D214" t="s">
        <v>4138</v>
      </c>
      <c r="E214">
        <v>40400030601</v>
      </c>
      <c r="F214">
        <v>40400030601</v>
      </c>
      <c r="G214" t="str">
        <f t="shared" si="7"/>
        <v/>
      </c>
    </row>
    <row r="215" spans="1:7" x14ac:dyDescent="0.35">
      <c r="A215">
        <v>40400030602</v>
      </c>
      <c r="B215" t="str">
        <f t="shared" si="6"/>
        <v>040400030602</v>
      </c>
      <c r="C215" t="s">
        <v>4145</v>
      </c>
      <c r="D215" t="s">
        <v>4138</v>
      </c>
      <c r="E215">
        <v>40400030602</v>
      </c>
      <c r="F215">
        <v>40400030602</v>
      </c>
      <c r="G215" t="str">
        <f t="shared" si="7"/>
        <v/>
      </c>
    </row>
    <row r="216" spans="1:7" x14ac:dyDescent="0.35">
      <c r="A216">
        <v>40400030603</v>
      </c>
      <c r="B216" t="str">
        <f t="shared" si="6"/>
        <v>040400030603</v>
      </c>
      <c r="C216" t="s">
        <v>4145</v>
      </c>
      <c r="D216" t="s">
        <v>4138</v>
      </c>
      <c r="E216">
        <v>40400030603</v>
      </c>
      <c r="F216">
        <v>40400030603</v>
      </c>
      <c r="G216" t="str">
        <f t="shared" si="7"/>
        <v/>
      </c>
    </row>
    <row r="217" spans="1:7" x14ac:dyDescent="0.35">
      <c r="A217">
        <v>40400030604</v>
      </c>
      <c r="B217" t="str">
        <f t="shared" si="6"/>
        <v>040400030604</v>
      </c>
      <c r="C217" t="s">
        <v>4145</v>
      </c>
      <c r="D217" t="s">
        <v>4138</v>
      </c>
      <c r="E217">
        <v>40400030604</v>
      </c>
      <c r="F217">
        <v>40400030604</v>
      </c>
      <c r="G217" t="str">
        <f t="shared" si="7"/>
        <v/>
      </c>
    </row>
    <row r="218" spans="1:7" x14ac:dyDescent="0.35">
      <c r="A218">
        <v>40400030605</v>
      </c>
      <c r="B218" t="str">
        <f t="shared" si="6"/>
        <v>040400030605</v>
      </c>
      <c r="C218" t="s">
        <v>4145</v>
      </c>
      <c r="D218" t="s">
        <v>4138</v>
      </c>
      <c r="E218">
        <v>40400030605</v>
      </c>
      <c r="F218">
        <v>40400030605</v>
      </c>
      <c r="G218" t="str">
        <f t="shared" si="7"/>
        <v/>
      </c>
    </row>
    <row r="219" spans="1:7" x14ac:dyDescent="0.35">
      <c r="A219">
        <v>40400030606</v>
      </c>
      <c r="B219" t="str">
        <f t="shared" si="6"/>
        <v>040400030606</v>
      </c>
      <c r="C219" t="s">
        <v>4145</v>
      </c>
      <c r="D219" t="s">
        <v>4138</v>
      </c>
      <c r="E219">
        <v>40400030606</v>
      </c>
      <c r="F219">
        <v>40400030606</v>
      </c>
      <c r="G219" t="str">
        <f t="shared" si="7"/>
        <v/>
      </c>
    </row>
    <row r="220" spans="1:7" x14ac:dyDescent="0.35">
      <c r="A220">
        <v>70300010101</v>
      </c>
      <c r="B220" t="str">
        <f t="shared" si="6"/>
        <v>070300010101</v>
      </c>
      <c r="C220" t="s">
        <v>4140</v>
      </c>
      <c r="D220" t="s">
        <v>4138</v>
      </c>
      <c r="E220">
        <v>70300010101</v>
      </c>
      <c r="F220">
        <v>70300010101</v>
      </c>
      <c r="G220" t="str">
        <f t="shared" si="7"/>
        <v/>
      </c>
    </row>
    <row r="221" spans="1:7" x14ac:dyDescent="0.35">
      <c r="A221">
        <v>70300010102</v>
      </c>
      <c r="B221" t="str">
        <f t="shared" si="6"/>
        <v>070300010102</v>
      </c>
      <c r="C221" t="s">
        <v>4140</v>
      </c>
      <c r="D221" t="s">
        <v>4138</v>
      </c>
      <c r="E221">
        <v>70300010102</v>
      </c>
      <c r="F221">
        <v>70300010102</v>
      </c>
      <c r="G221" t="str">
        <f t="shared" si="7"/>
        <v/>
      </c>
    </row>
    <row r="222" spans="1:7" x14ac:dyDescent="0.35">
      <c r="A222">
        <v>70300010103</v>
      </c>
      <c r="B222" t="str">
        <f t="shared" si="6"/>
        <v>070300010103</v>
      </c>
      <c r="C222" t="s">
        <v>4140</v>
      </c>
      <c r="D222" t="s">
        <v>4138</v>
      </c>
      <c r="E222">
        <v>70300010103</v>
      </c>
      <c r="F222">
        <v>70300010103</v>
      </c>
      <c r="G222" t="str">
        <f t="shared" si="7"/>
        <v/>
      </c>
    </row>
    <row r="223" spans="1:7" x14ac:dyDescent="0.35">
      <c r="A223">
        <v>70300010104</v>
      </c>
      <c r="B223" t="str">
        <f t="shared" si="6"/>
        <v>070300010104</v>
      </c>
      <c r="C223" t="s">
        <v>4140</v>
      </c>
      <c r="D223" t="s">
        <v>4138</v>
      </c>
      <c r="E223">
        <v>70300010104</v>
      </c>
      <c r="F223">
        <v>70300010104</v>
      </c>
      <c r="G223" t="str">
        <f t="shared" si="7"/>
        <v/>
      </c>
    </row>
    <row r="224" spans="1:7" x14ac:dyDescent="0.35">
      <c r="A224">
        <v>70300010105</v>
      </c>
      <c r="B224" t="str">
        <f t="shared" si="6"/>
        <v>070300010105</v>
      </c>
      <c r="C224" t="s">
        <v>4140</v>
      </c>
      <c r="D224" t="s">
        <v>4138</v>
      </c>
      <c r="E224">
        <v>70300010105</v>
      </c>
      <c r="F224">
        <v>70300010105</v>
      </c>
      <c r="G224" t="str">
        <f t="shared" si="7"/>
        <v/>
      </c>
    </row>
    <row r="225" spans="1:7" x14ac:dyDescent="0.35">
      <c r="A225">
        <v>70300010106</v>
      </c>
      <c r="B225" t="str">
        <f t="shared" si="6"/>
        <v>070300010106</v>
      </c>
      <c r="C225" t="s">
        <v>4140</v>
      </c>
      <c r="D225" t="s">
        <v>4138</v>
      </c>
      <c r="E225">
        <v>70300010106</v>
      </c>
      <c r="F225">
        <v>70300010106</v>
      </c>
      <c r="G225" t="str">
        <f t="shared" si="7"/>
        <v/>
      </c>
    </row>
    <row r="226" spans="1:7" x14ac:dyDescent="0.35">
      <c r="A226">
        <v>70300010107</v>
      </c>
      <c r="B226" t="str">
        <f t="shared" si="6"/>
        <v>070300010107</v>
      </c>
      <c r="C226" t="s">
        <v>4140</v>
      </c>
      <c r="D226" t="s">
        <v>4138</v>
      </c>
      <c r="E226">
        <v>70300010107</v>
      </c>
      <c r="F226">
        <v>70300010107</v>
      </c>
      <c r="G226" t="str">
        <f t="shared" si="7"/>
        <v/>
      </c>
    </row>
    <row r="227" spans="1:7" x14ac:dyDescent="0.35">
      <c r="A227">
        <v>70300010201</v>
      </c>
      <c r="B227" t="str">
        <f t="shared" si="6"/>
        <v>070300010201</v>
      </c>
      <c r="C227" t="s">
        <v>4140</v>
      </c>
      <c r="D227" t="s">
        <v>4138</v>
      </c>
      <c r="E227">
        <v>70300010201</v>
      </c>
      <c r="F227">
        <v>70300010201</v>
      </c>
      <c r="G227" t="str">
        <f t="shared" si="7"/>
        <v/>
      </c>
    </row>
    <row r="228" spans="1:7" x14ac:dyDescent="0.35">
      <c r="A228">
        <v>70300010202</v>
      </c>
      <c r="B228" t="str">
        <f t="shared" si="6"/>
        <v>070300010202</v>
      </c>
      <c r="C228" t="s">
        <v>4140</v>
      </c>
      <c r="D228" t="s">
        <v>4138</v>
      </c>
      <c r="E228">
        <v>70300010202</v>
      </c>
      <c r="F228">
        <v>70300010202</v>
      </c>
      <c r="G228" t="str">
        <f t="shared" si="7"/>
        <v/>
      </c>
    </row>
    <row r="229" spans="1:7" x14ac:dyDescent="0.35">
      <c r="A229">
        <v>70300010203</v>
      </c>
      <c r="B229" t="str">
        <f t="shared" si="6"/>
        <v>070300010203</v>
      </c>
      <c r="C229" t="s">
        <v>4140</v>
      </c>
      <c r="D229" t="s">
        <v>4138</v>
      </c>
      <c r="E229">
        <v>70300010203</v>
      </c>
      <c r="F229">
        <v>70300010203</v>
      </c>
      <c r="G229" t="str">
        <f t="shared" si="7"/>
        <v/>
      </c>
    </row>
    <row r="230" spans="1:7" x14ac:dyDescent="0.35">
      <c r="A230">
        <v>70300010204</v>
      </c>
      <c r="B230" t="str">
        <f t="shared" si="6"/>
        <v>070300010204</v>
      </c>
      <c r="C230" t="s">
        <v>4140</v>
      </c>
      <c r="D230" t="s">
        <v>4138</v>
      </c>
      <c r="E230">
        <v>70300010204</v>
      </c>
      <c r="F230">
        <v>70300010204</v>
      </c>
      <c r="G230" t="str">
        <f t="shared" si="7"/>
        <v/>
      </c>
    </row>
    <row r="231" spans="1:7" x14ac:dyDescent="0.35">
      <c r="A231">
        <v>70300010205</v>
      </c>
      <c r="B231" t="str">
        <f t="shared" si="6"/>
        <v>070300010205</v>
      </c>
      <c r="C231" t="s">
        <v>4140</v>
      </c>
      <c r="D231" t="s">
        <v>4138</v>
      </c>
      <c r="E231">
        <v>70300010205</v>
      </c>
      <c r="F231">
        <v>70300010205</v>
      </c>
      <c r="G231" t="str">
        <f t="shared" si="7"/>
        <v/>
      </c>
    </row>
    <row r="232" spans="1:7" x14ac:dyDescent="0.35">
      <c r="A232">
        <v>70300010206</v>
      </c>
      <c r="B232" t="str">
        <f t="shared" si="6"/>
        <v>070300010206</v>
      </c>
      <c r="C232" t="s">
        <v>4140</v>
      </c>
      <c r="D232" t="s">
        <v>4138</v>
      </c>
      <c r="E232">
        <v>70300010206</v>
      </c>
      <c r="F232">
        <v>70300010206</v>
      </c>
      <c r="G232" t="str">
        <f t="shared" si="7"/>
        <v/>
      </c>
    </row>
    <row r="233" spans="1:7" x14ac:dyDescent="0.35">
      <c r="A233">
        <v>70300010301</v>
      </c>
      <c r="B233" t="str">
        <f t="shared" si="6"/>
        <v>070300010301</v>
      </c>
      <c r="C233" t="s">
        <v>4140</v>
      </c>
      <c r="D233" t="s">
        <v>4138</v>
      </c>
      <c r="E233">
        <v>70300010301</v>
      </c>
      <c r="F233">
        <v>70300010301</v>
      </c>
      <c r="G233" t="str">
        <f t="shared" si="7"/>
        <v/>
      </c>
    </row>
    <row r="234" spans="1:7" x14ac:dyDescent="0.35">
      <c r="A234">
        <v>70300010302</v>
      </c>
      <c r="B234" t="str">
        <f t="shared" si="6"/>
        <v>070300010302</v>
      </c>
      <c r="C234" t="s">
        <v>4140</v>
      </c>
      <c r="D234" t="s">
        <v>4138</v>
      </c>
      <c r="E234">
        <v>70300010302</v>
      </c>
      <c r="F234">
        <v>70300010302</v>
      </c>
      <c r="G234" t="str">
        <f t="shared" si="7"/>
        <v/>
      </c>
    </row>
    <row r="235" spans="1:7" x14ac:dyDescent="0.35">
      <c r="A235">
        <v>70300010303</v>
      </c>
      <c r="B235" t="str">
        <f t="shared" si="6"/>
        <v>070300010303</v>
      </c>
      <c r="C235" t="s">
        <v>4140</v>
      </c>
      <c r="D235" t="s">
        <v>4138</v>
      </c>
      <c r="E235">
        <v>70300010303</v>
      </c>
      <c r="F235">
        <v>70300010303</v>
      </c>
      <c r="G235" t="str">
        <f t="shared" si="7"/>
        <v/>
      </c>
    </row>
    <row r="236" spans="1:7" x14ac:dyDescent="0.35">
      <c r="A236">
        <v>70300010401</v>
      </c>
      <c r="B236" t="str">
        <f t="shared" si="6"/>
        <v>070300010401</v>
      </c>
      <c r="C236" t="s">
        <v>4140</v>
      </c>
      <c r="D236" t="s">
        <v>4138</v>
      </c>
      <c r="E236">
        <v>70300010401</v>
      </c>
      <c r="F236">
        <v>70300010401</v>
      </c>
      <c r="G236" t="str">
        <f t="shared" si="7"/>
        <v/>
      </c>
    </row>
    <row r="237" spans="1:7" x14ac:dyDescent="0.35">
      <c r="A237">
        <v>70300010402</v>
      </c>
      <c r="B237" t="str">
        <f t="shared" si="6"/>
        <v>070300010402</v>
      </c>
      <c r="C237" t="s">
        <v>4140</v>
      </c>
      <c r="D237" t="s">
        <v>4138</v>
      </c>
      <c r="E237">
        <v>70300010402</v>
      </c>
      <c r="F237">
        <v>70300010402</v>
      </c>
      <c r="G237" t="str">
        <f t="shared" si="7"/>
        <v/>
      </c>
    </row>
    <row r="238" spans="1:7" x14ac:dyDescent="0.35">
      <c r="A238">
        <v>70300010403</v>
      </c>
      <c r="B238" t="str">
        <f t="shared" si="6"/>
        <v>070300010403</v>
      </c>
      <c r="C238" t="s">
        <v>4140</v>
      </c>
      <c r="D238" t="s">
        <v>4138</v>
      </c>
      <c r="E238">
        <v>70300010403</v>
      </c>
      <c r="F238">
        <v>70300010403</v>
      </c>
      <c r="G238" t="str">
        <f t="shared" si="7"/>
        <v/>
      </c>
    </row>
    <row r="239" spans="1:7" x14ac:dyDescent="0.35">
      <c r="A239">
        <v>70300010404</v>
      </c>
      <c r="B239" t="str">
        <f t="shared" si="6"/>
        <v>070300010404</v>
      </c>
      <c r="C239" t="s">
        <v>4140</v>
      </c>
      <c r="D239" t="s">
        <v>4138</v>
      </c>
      <c r="E239">
        <v>70300010404</v>
      </c>
      <c r="F239">
        <v>70300010404</v>
      </c>
      <c r="G239" t="str">
        <f t="shared" si="7"/>
        <v/>
      </c>
    </row>
    <row r="240" spans="1:7" x14ac:dyDescent="0.35">
      <c r="A240">
        <v>70300010405</v>
      </c>
      <c r="B240" t="str">
        <f t="shared" si="6"/>
        <v>070300010405</v>
      </c>
      <c r="C240" t="s">
        <v>4140</v>
      </c>
      <c r="D240" t="s">
        <v>4138</v>
      </c>
      <c r="E240">
        <v>70300010405</v>
      </c>
      <c r="F240">
        <v>70300010405</v>
      </c>
      <c r="G240" t="str">
        <f t="shared" si="7"/>
        <v/>
      </c>
    </row>
    <row r="241" spans="1:7" x14ac:dyDescent="0.35">
      <c r="A241">
        <v>70300010501</v>
      </c>
      <c r="B241" t="str">
        <f t="shared" si="6"/>
        <v>070300010501</v>
      </c>
      <c r="C241" t="s">
        <v>4140</v>
      </c>
      <c r="D241" t="s">
        <v>4138</v>
      </c>
      <c r="E241">
        <v>70300010501</v>
      </c>
      <c r="F241">
        <v>70300010501</v>
      </c>
      <c r="G241" t="str">
        <f t="shared" si="7"/>
        <v/>
      </c>
    </row>
    <row r="242" spans="1:7" x14ac:dyDescent="0.35">
      <c r="A242">
        <v>70300010502</v>
      </c>
      <c r="B242" t="str">
        <f t="shared" si="6"/>
        <v>070300010502</v>
      </c>
      <c r="C242" t="s">
        <v>4140</v>
      </c>
      <c r="D242" t="s">
        <v>4138</v>
      </c>
      <c r="E242">
        <v>70300010502</v>
      </c>
      <c r="F242">
        <v>70300010502</v>
      </c>
      <c r="G242" t="str">
        <f t="shared" si="7"/>
        <v/>
      </c>
    </row>
    <row r="243" spans="1:7" x14ac:dyDescent="0.35">
      <c r="A243">
        <v>70300010503</v>
      </c>
      <c r="B243" t="str">
        <f t="shared" si="6"/>
        <v>070300010503</v>
      </c>
      <c r="C243" t="s">
        <v>4140</v>
      </c>
      <c r="D243" t="s">
        <v>4138</v>
      </c>
      <c r="E243">
        <v>70300010503</v>
      </c>
      <c r="F243">
        <v>70300010503</v>
      </c>
      <c r="G243" t="str">
        <f t="shared" si="7"/>
        <v/>
      </c>
    </row>
    <row r="244" spans="1:7" x14ac:dyDescent="0.35">
      <c r="A244">
        <v>70300010504</v>
      </c>
      <c r="B244" t="str">
        <f t="shared" si="6"/>
        <v>070300010504</v>
      </c>
      <c r="C244" t="s">
        <v>4140</v>
      </c>
      <c r="D244" t="s">
        <v>4138</v>
      </c>
      <c r="E244">
        <v>70300010504</v>
      </c>
      <c r="F244">
        <v>70300010504</v>
      </c>
      <c r="G244" t="str">
        <f t="shared" si="7"/>
        <v/>
      </c>
    </row>
    <row r="245" spans="1:7" x14ac:dyDescent="0.35">
      <c r="A245">
        <v>70300010505</v>
      </c>
      <c r="B245" t="str">
        <f t="shared" si="6"/>
        <v>070300010505</v>
      </c>
      <c r="C245" t="s">
        <v>4140</v>
      </c>
      <c r="D245" t="s">
        <v>4138</v>
      </c>
      <c r="E245">
        <v>70300010505</v>
      </c>
      <c r="F245">
        <v>70300010505</v>
      </c>
      <c r="G245" t="str">
        <f t="shared" si="7"/>
        <v/>
      </c>
    </row>
    <row r="246" spans="1:7" x14ac:dyDescent="0.35">
      <c r="A246">
        <v>70300010506</v>
      </c>
      <c r="B246" t="str">
        <f t="shared" si="6"/>
        <v>070300010506</v>
      </c>
      <c r="C246" t="s">
        <v>4140</v>
      </c>
      <c r="D246" t="s">
        <v>4138</v>
      </c>
      <c r="E246">
        <v>70300010506</v>
      </c>
      <c r="F246">
        <v>70300010506</v>
      </c>
      <c r="G246" t="str">
        <f t="shared" si="7"/>
        <v/>
      </c>
    </row>
    <row r="247" spans="1:7" x14ac:dyDescent="0.35">
      <c r="A247">
        <v>70300010601</v>
      </c>
      <c r="B247" t="str">
        <f t="shared" si="6"/>
        <v>070300010601</v>
      </c>
      <c r="C247" t="s">
        <v>4140</v>
      </c>
      <c r="D247" t="s">
        <v>4138</v>
      </c>
      <c r="E247">
        <v>70300010601</v>
      </c>
      <c r="F247">
        <v>70300010601</v>
      </c>
      <c r="G247" t="str">
        <f t="shared" si="7"/>
        <v/>
      </c>
    </row>
    <row r="248" spans="1:7" x14ac:dyDescent="0.35">
      <c r="A248">
        <v>70300010602</v>
      </c>
      <c r="B248" t="str">
        <f t="shared" si="6"/>
        <v>070300010602</v>
      </c>
      <c r="C248" t="s">
        <v>4140</v>
      </c>
      <c r="D248" t="s">
        <v>4138</v>
      </c>
      <c r="E248">
        <v>70300010602</v>
      </c>
      <c r="F248">
        <v>70300010602</v>
      </c>
      <c r="G248" t="str">
        <f t="shared" si="7"/>
        <v/>
      </c>
    </row>
    <row r="249" spans="1:7" x14ac:dyDescent="0.35">
      <c r="A249">
        <v>70300010603</v>
      </c>
      <c r="B249" t="str">
        <f t="shared" si="6"/>
        <v>070300010603</v>
      </c>
      <c r="C249" t="s">
        <v>4140</v>
      </c>
      <c r="D249" t="s">
        <v>4138</v>
      </c>
      <c r="E249">
        <v>70300010603</v>
      </c>
      <c r="F249">
        <v>70300010603</v>
      </c>
      <c r="G249" t="str">
        <f t="shared" si="7"/>
        <v/>
      </c>
    </row>
    <row r="250" spans="1:7" x14ac:dyDescent="0.35">
      <c r="A250">
        <v>70300010604</v>
      </c>
      <c r="B250" t="str">
        <f t="shared" si="6"/>
        <v>070300010604</v>
      </c>
      <c r="C250" t="s">
        <v>4140</v>
      </c>
      <c r="D250" t="s">
        <v>4138</v>
      </c>
      <c r="E250">
        <v>70300010604</v>
      </c>
      <c r="F250">
        <v>70300010604</v>
      </c>
      <c r="G250" t="str">
        <f t="shared" si="7"/>
        <v/>
      </c>
    </row>
    <row r="251" spans="1:7" x14ac:dyDescent="0.35">
      <c r="A251">
        <v>70300010605</v>
      </c>
      <c r="B251" t="str">
        <f t="shared" si="6"/>
        <v>070300010605</v>
      </c>
      <c r="C251" t="s">
        <v>4140</v>
      </c>
      <c r="D251" t="s">
        <v>4138</v>
      </c>
      <c r="E251">
        <v>70300010605</v>
      </c>
      <c r="F251">
        <v>70300010605</v>
      </c>
      <c r="G251" t="str">
        <f t="shared" si="7"/>
        <v/>
      </c>
    </row>
    <row r="252" spans="1:7" x14ac:dyDescent="0.35">
      <c r="A252">
        <v>70300010701</v>
      </c>
      <c r="B252" t="str">
        <f t="shared" si="6"/>
        <v>070300010701</v>
      </c>
      <c r="C252" t="s">
        <v>4140</v>
      </c>
      <c r="D252" t="s">
        <v>4138</v>
      </c>
      <c r="E252">
        <v>70300010701</v>
      </c>
      <c r="F252">
        <v>70300010701</v>
      </c>
      <c r="G252" t="str">
        <f t="shared" si="7"/>
        <v/>
      </c>
    </row>
    <row r="253" spans="1:7" x14ac:dyDescent="0.35">
      <c r="A253">
        <v>70300010702</v>
      </c>
      <c r="B253" t="str">
        <f t="shared" si="6"/>
        <v>070300010702</v>
      </c>
      <c r="C253" t="s">
        <v>4140</v>
      </c>
      <c r="D253" t="s">
        <v>4138</v>
      </c>
      <c r="E253">
        <v>70300010702</v>
      </c>
      <c r="F253">
        <v>70300010702</v>
      </c>
      <c r="G253" t="str">
        <f t="shared" si="7"/>
        <v/>
      </c>
    </row>
    <row r="254" spans="1:7" x14ac:dyDescent="0.35">
      <c r="A254">
        <v>70300010703</v>
      </c>
      <c r="B254" t="str">
        <f t="shared" si="6"/>
        <v>070300010703</v>
      </c>
      <c r="C254" t="s">
        <v>4140</v>
      </c>
      <c r="D254" t="s">
        <v>4138</v>
      </c>
      <c r="E254">
        <v>70300010703</v>
      </c>
      <c r="F254">
        <v>70300010703</v>
      </c>
      <c r="G254" t="str">
        <f t="shared" si="7"/>
        <v/>
      </c>
    </row>
    <row r="255" spans="1:7" x14ac:dyDescent="0.35">
      <c r="A255">
        <v>70300010801</v>
      </c>
      <c r="B255" t="str">
        <f t="shared" si="6"/>
        <v>070300010801</v>
      </c>
      <c r="C255" t="s">
        <v>4140</v>
      </c>
      <c r="D255" t="s">
        <v>4138</v>
      </c>
      <c r="E255">
        <v>70300010801</v>
      </c>
      <c r="F255">
        <v>70300010801</v>
      </c>
      <c r="G255" t="str">
        <f t="shared" si="7"/>
        <v/>
      </c>
    </row>
    <row r="256" spans="1:7" x14ac:dyDescent="0.35">
      <c r="A256">
        <v>70300010802</v>
      </c>
      <c r="B256" t="str">
        <f t="shared" si="6"/>
        <v>070300010802</v>
      </c>
      <c r="C256" t="s">
        <v>4140</v>
      </c>
      <c r="D256" t="s">
        <v>4138</v>
      </c>
      <c r="E256">
        <v>70300010802</v>
      </c>
      <c r="F256">
        <v>70300010802</v>
      </c>
      <c r="G256" t="str">
        <f t="shared" si="7"/>
        <v/>
      </c>
    </row>
    <row r="257" spans="1:7" x14ac:dyDescent="0.35">
      <c r="A257">
        <v>70300010803</v>
      </c>
      <c r="B257" t="str">
        <f t="shared" si="6"/>
        <v>070300010803</v>
      </c>
      <c r="C257" t="s">
        <v>4140</v>
      </c>
      <c r="D257" t="s">
        <v>4138</v>
      </c>
      <c r="E257">
        <v>70300010803</v>
      </c>
      <c r="F257">
        <v>70300010803</v>
      </c>
      <c r="G257" t="str">
        <f t="shared" si="7"/>
        <v/>
      </c>
    </row>
    <row r="258" spans="1:7" x14ac:dyDescent="0.35">
      <c r="A258">
        <v>70300010804</v>
      </c>
      <c r="B258" t="str">
        <f t="shared" ref="B258:B321" si="8">_xlfn.CONCAT(0,A258)</f>
        <v>070300010804</v>
      </c>
      <c r="C258" t="s">
        <v>4140</v>
      </c>
      <c r="D258" t="s">
        <v>4138</v>
      </c>
      <c r="E258">
        <v>70300010804</v>
      </c>
      <c r="F258">
        <v>70300010804</v>
      </c>
      <c r="G258" t="str">
        <f t="shared" si="7"/>
        <v/>
      </c>
    </row>
    <row r="259" spans="1:7" x14ac:dyDescent="0.35">
      <c r="A259">
        <v>70300010805</v>
      </c>
      <c r="B259" t="str">
        <f t="shared" si="8"/>
        <v>070300010805</v>
      </c>
      <c r="C259" t="s">
        <v>4140</v>
      </c>
      <c r="D259" t="s">
        <v>4138</v>
      </c>
      <c r="E259">
        <v>70300010805</v>
      </c>
      <c r="F259">
        <v>70300010805</v>
      </c>
      <c r="G259" t="str">
        <f t="shared" si="7"/>
        <v/>
      </c>
    </row>
    <row r="260" spans="1:7" x14ac:dyDescent="0.35">
      <c r="A260">
        <v>70300010901</v>
      </c>
      <c r="B260" t="str">
        <f t="shared" si="8"/>
        <v>070300010901</v>
      </c>
      <c r="C260" t="s">
        <v>4140</v>
      </c>
      <c r="D260" t="s">
        <v>4138</v>
      </c>
      <c r="E260">
        <v>70300010901</v>
      </c>
      <c r="F260">
        <v>70300010901</v>
      </c>
      <c r="G260" t="str">
        <f t="shared" ref="G260:G323" si="9">IF(B260=B259,"DEL","")</f>
        <v/>
      </c>
    </row>
    <row r="261" spans="1:7" x14ac:dyDescent="0.35">
      <c r="A261">
        <v>70300010902</v>
      </c>
      <c r="B261" t="str">
        <f t="shared" si="8"/>
        <v>070300010902</v>
      </c>
      <c r="C261" t="s">
        <v>4140</v>
      </c>
      <c r="D261" t="s">
        <v>4138</v>
      </c>
      <c r="E261">
        <v>70300010902</v>
      </c>
      <c r="F261">
        <v>70300010902</v>
      </c>
      <c r="G261" t="str">
        <f t="shared" si="9"/>
        <v/>
      </c>
    </row>
    <row r="262" spans="1:7" x14ac:dyDescent="0.35">
      <c r="A262">
        <v>70300010903</v>
      </c>
      <c r="B262" t="str">
        <f t="shared" si="8"/>
        <v>070300010903</v>
      </c>
      <c r="C262" t="s">
        <v>4140</v>
      </c>
      <c r="D262" t="s">
        <v>4138</v>
      </c>
      <c r="E262">
        <v>70300010903</v>
      </c>
      <c r="F262">
        <v>70300010903</v>
      </c>
      <c r="G262" t="str">
        <f t="shared" si="9"/>
        <v/>
      </c>
    </row>
    <row r="263" spans="1:7" x14ac:dyDescent="0.35">
      <c r="A263">
        <v>70300010904</v>
      </c>
      <c r="B263" t="str">
        <f t="shared" si="8"/>
        <v>070300010904</v>
      </c>
      <c r="C263" t="s">
        <v>4140</v>
      </c>
      <c r="D263" t="s">
        <v>4138</v>
      </c>
      <c r="E263">
        <v>70300010904</v>
      </c>
      <c r="F263">
        <v>70300010904</v>
      </c>
      <c r="G263" t="str">
        <f t="shared" si="9"/>
        <v/>
      </c>
    </row>
    <row r="264" spans="1:7" x14ac:dyDescent="0.35">
      <c r="A264">
        <v>70300010905</v>
      </c>
      <c r="B264" t="str">
        <f t="shared" si="8"/>
        <v>070300010905</v>
      </c>
      <c r="C264" t="s">
        <v>4140</v>
      </c>
      <c r="D264" t="s">
        <v>4138</v>
      </c>
      <c r="E264">
        <v>70300010905</v>
      </c>
      <c r="F264">
        <v>70300010905</v>
      </c>
      <c r="G264" t="str">
        <f t="shared" si="9"/>
        <v/>
      </c>
    </row>
    <row r="265" spans="1:7" x14ac:dyDescent="0.35">
      <c r="A265">
        <v>70300010906</v>
      </c>
      <c r="B265" t="str">
        <f t="shared" si="8"/>
        <v>070300010906</v>
      </c>
      <c r="C265" t="s">
        <v>4140</v>
      </c>
      <c r="D265" t="s">
        <v>4138</v>
      </c>
      <c r="E265">
        <v>70300010906</v>
      </c>
      <c r="F265">
        <v>70300010906</v>
      </c>
      <c r="G265" t="str">
        <f t="shared" si="9"/>
        <v/>
      </c>
    </row>
    <row r="266" spans="1:7" x14ac:dyDescent="0.35">
      <c r="A266">
        <v>70300011001</v>
      </c>
      <c r="B266" t="str">
        <f t="shared" si="8"/>
        <v>070300011001</v>
      </c>
      <c r="C266" t="s">
        <v>4140</v>
      </c>
      <c r="D266" t="s">
        <v>4138</v>
      </c>
      <c r="E266">
        <v>70300011001</v>
      </c>
      <c r="F266">
        <v>70300011001</v>
      </c>
      <c r="G266" t="str">
        <f t="shared" si="9"/>
        <v/>
      </c>
    </row>
    <row r="267" spans="1:7" x14ac:dyDescent="0.35">
      <c r="A267">
        <v>70300011002</v>
      </c>
      <c r="B267" t="str">
        <f t="shared" si="8"/>
        <v>070300011002</v>
      </c>
      <c r="C267" t="s">
        <v>4140</v>
      </c>
      <c r="D267" t="s">
        <v>4138</v>
      </c>
      <c r="E267">
        <v>70300011002</v>
      </c>
      <c r="F267">
        <v>70300011002</v>
      </c>
      <c r="G267" t="str">
        <f t="shared" si="9"/>
        <v/>
      </c>
    </row>
    <row r="268" spans="1:7" x14ac:dyDescent="0.35">
      <c r="A268">
        <v>70300011003</v>
      </c>
      <c r="B268" t="str">
        <f t="shared" si="8"/>
        <v>070300011003</v>
      </c>
      <c r="C268" t="s">
        <v>4140</v>
      </c>
      <c r="D268" t="s">
        <v>4138</v>
      </c>
      <c r="E268">
        <v>70300011003</v>
      </c>
      <c r="F268">
        <v>70300011003</v>
      </c>
      <c r="G268" t="str">
        <f t="shared" si="9"/>
        <v/>
      </c>
    </row>
    <row r="269" spans="1:7" x14ac:dyDescent="0.35">
      <c r="A269">
        <v>70300011004</v>
      </c>
      <c r="B269" t="str">
        <f t="shared" si="8"/>
        <v>070300011004</v>
      </c>
      <c r="C269" t="s">
        <v>4140</v>
      </c>
      <c r="D269" t="s">
        <v>4138</v>
      </c>
      <c r="E269">
        <v>70300011004</v>
      </c>
      <c r="F269">
        <v>70300011004</v>
      </c>
      <c r="G269" t="str">
        <f t="shared" si="9"/>
        <v/>
      </c>
    </row>
    <row r="270" spans="1:7" x14ac:dyDescent="0.35">
      <c r="A270">
        <v>70300011005</v>
      </c>
      <c r="B270" t="str">
        <f t="shared" si="8"/>
        <v>070300011005</v>
      </c>
      <c r="C270" t="s">
        <v>4140</v>
      </c>
      <c r="D270" t="s">
        <v>4138</v>
      </c>
      <c r="E270">
        <v>70300011005</v>
      </c>
      <c r="F270">
        <v>70300011005</v>
      </c>
      <c r="G270" t="str">
        <f t="shared" si="9"/>
        <v/>
      </c>
    </row>
    <row r="271" spans="1:7" x14ac:dyDescent="0.35">
      <c r="A271">
        <v>70300011101</v>
      </c>
      <c r="B271" t="str">
        <f t="shared" si="8"/>
        <v>070300011101</v>
      </c>
      <c r="C271" t="s">
        <v>4140</v>
      </c>
      <c r="D271" t="s">
        <v>4138</v>
      </c>
      <c r="E271">
        <v>70300011101</v>
      </c>
      <c r="F271">
        <v>70300011101</v>
      </c>
      <c r="G271" t="str">
        <f t="shared" si="9"/>
        <v/>
      </c>
    </row>
    <row r="272" spans="1:7" x14ac:dyDescent="0.35">
      <c r="A272">
        <v>70300011102</v>
      </c>
      <c r="B272" t="str">
        <f t="shared" si="8"/>
        <v>070300011102</v>
      </c>
      <c r="C272" t="s">
        <v>4140</v>
      </c>
      <c r="D272" t="s">
        <v>4138</v>
      </c>
      <c r="E272">
        <v>70300011102</v>
      </c>
      <c r="F272">
        <v>70300011102</v>
      </c>
      <c r="G272" t="str">
        <f t="shared" si="9"/>
        <v/>
      </c>
    </row>
    <row r="273" spans="1:7" x14ac:dyDescent="0.35">
      <c r="A273">
        <v>70300011201</v>
      </c>
      <c r="B273" t="str">
        <f t="shared" si="8"/>
        <v>070300011201</v>
      </c>
      <c r="C273" t="s">
        <v>4140</v>
      </c>
      <c r="D273" t="s">
        <v>4138</v>
      </c>
      <c r="E273">
        <v>70300011201</v>
      </c>
      <c r="F273">
        <v>70300011201</v>
      </c>
      <c r="G273" t="str">
        <f t="shared" si="9"/>
        <v/>
      </c>
    </row>
    <row r="274" spans="1:7" x14ac:dyDescent="0.35">
      <c r="A274">
        <v>70300011202</v>
      </c>
      <c r="B274" t="str">
        <f t="shared" si="8"/>
        <v>070300011202</v>
      </c>
      <c r="C274" t="s">
        <v>4140</v>
      </c>
      <c r="D274" t="s">
        <v>4138</v>
      </c>
      <c r="E274">
        <v>70300011202</v>
      </c>
      <c r="F274">
        <v>70300011202</v>
      </c>
      <c r="G274" t="str">
        <f t="shared" si="9"/>
        <v/>
      </c>
    </row>
    <row r="275" spans="1:7" x14ac:dyDescent="0.35">
      <c r="A275">
        <v>70300011203</v>
      </c>
      <c r="B275" t="str">
        <f t="shared" si="8"/>
        <v>070300011203</v>
      </c>
      <c r="C275" t="s">
        <v>4140</v>
      </c>
      <c r="D275" t="s">
        <v>4138</v>
      </c>
      <c r="E275">
        <v>70300011203</v>
      </c>
      <c r="F275">
        <v>70300011203</v>
      </c>
      <c r="G275" t="str">
        <f t="shared" si="9"/>
        <v/>
      </c>
    </row>
    <row r="276" spans="1:7" x14ac:dyDescent="0.35">
      <c r="A276">
        <v>70300011204</v>
      </c>
      <c r="B276" t="str">
        <f t="shared" si="8"/>
        <v>070300011204</v>
      </c>
      <c r="C276" t="s">
        <v>4140</v>
      </c>
      <c r="D276" t="s">
        <v>4138</v>
      </c>
      <c r="E276">
        <v>70300011204</v>
      </c>
      <c r="F276">
        <v>70300011204</v>
      </c>
      <c r="G276" t="str">
        <f t="shared" si="9"/>
        <v/>
      </c>
    </row>
    <row r="277" spans="1:7" x14ac:dyDescent="0.35">
      <c r="A277">
        <v>70300011205</v>
      </c>
      <c r="B277" t="str">
        <f t="shared" si="8"/>
        <v>070300011205</v>
      </c>
      <c r="C277" t="s">
        <v>4140</v>
      </c>
      <c r="D277" t="s">
        <v>4138</v>
      </c>
      <c r="E277">
        <v>70300011205</v>
      </c>
      <c r="F277">
        <v>70300011205</v>
      </c>
      <c r="G277" t="str">
        <f t="shared" si="9"/>
        <v/>
      </c>
    </row>
    <row r="278" spans="1:7" x14ac:dyDescent="0.35">
      <c r="A278">
        <v>70300020101</v>
      </c>
      <c r="B278" t="str">
        <f t="shared" si="8"/>
        <v>070300020101</v>
      </c>
      <c r="C278" t="s">
        <v>4140</v>
      </c>
      <c r="D278" t="s">
        <v>4138</v>
      </c>
      <c r="E278">
        <v>70300020101</v>
      </c>
      <c r="F278">
        <v>70300020101</v>
      </c>
      <c r="G278" t="str">
        <f t="shared" si="9"/>
        <v/>
      </c>
    </row>
    <row r="279" spans="1:7" x14ac:dyDescent="0.35">
      <c r="A279">
        <v>70300020102</v>
      </c>
      <c r="B279" t="str">
        <f t="shared" si="8"/>
        <v>070300020102</v>
      </c>
      <c r="C279" t="s">
        <v>4140</v>
      </c>
      <c r="D279" t="s">
        <v>4138</v>
      </c>
      <c r="E279">
        <v>70300020102</v>
      </c>
      <c r="F279">
        <v>70300020102</v>
      </c>
      <c r="G279" t="str">
        <f t="shared" si="9"/>
        <v/>
      </c>
    </row>
    <row r="280" spans="1:7" x14ac:dyDescent="0.35">
      <c r="A280">
        <v>70300020103</v>
      </c>
      <c r="B280" t="str">
        <f t="shared" si="8"/>
        <v>070300020103</v>
      </c>
      <c r="C280" t="s">
        <v>4140</v>
      </c>
      <c r="D280" t="s">
        <v>4138</v>
      </c>
      <c r="E280">
        <v>70300020103</v>
      </c>
      <c r="F280">
        <v>70300020103</v>
      </c>
      <c r="G280" t="str">
        <f t="shared" si="9"/>
        <v/>
      </c>
    </row>
    <row r="281" spans="1:7" x14ac:dyDescent="0.35">
      <c r="A281">
        <v>70300020104</v>
      </c>
      <c r="B281" t="str">
        <f t="shared" si="8"/>
        <v>070300020104</v>
      </c>
      <c r="C281" t="s">
        <v>4140</v>
      </c>
      <c r="D281" t="s">
        <v>4138</v>
      </c>
      <c r="E281">
        <v>70300020104</v>
      </c>
      <c r="F281">
        <v>70300020104</v>
      </c>
      <c r="G281" t="str">
        <f t="shared" si="9"/>
        <v/>
      </c>
    </row>
    <row r="282" spans="1:7" x14ac:dyDescent="0.35">
      <c r="A282">
        <v>70300020105</v>
      </c>
      <c r="B282" t="str">
        <f t="shared" si="8"/>
        <v>070300020105</v>
      </c>
      <c r="C282" t="s">
        <v>4140</v>
      </c>
      <c r="D282" t="s">
        <v>4138</v>
      </c>
      <c r="E282">
        <v>70300020105</v>
      </c>
      <c r="F282">
        <v>70300020105</v>
      </c>
      <c r="G282" t="str">
        <f t="shared" si="9"/>
        <v/>
      </c>
    </row>
    <row r="283" spans="1:7" x14ac:dyDescent="0.35">
      <c r="A283">
        <v>70300020106</v>
      </c>
      <c r="B283" t="str">
        <f t="shared" si="8"/>
        <v>070300020106</v>
      </c>
      <c r="C283" t="s">
        <v>4140</v>
      </c>
      <c r="D283" t="s">
        <v>4138</v>
      </c>
      <c r="E283">
        <v>70300020106</v>
      </c>
      <c r="F283">
        <v>70300020106</v>
      </c>
      <c r="G283" t="str">
        <f t="shared" si="9"/>
        <v/>
      </c>
    </row>
    <row r="284" spans="1:7" x14ac:dyDescent="0.35">
      <c r="A284">
        <v>70300020201</v>
      </c>
      <c r="B284" t="str">
        <f t="shared" si="8"/>
        <v>070300020201</v>
      </c>
      <c r="C284" t="s">
        <v>4140</v>
      </c>
      <c r="D284" t="s">
        <v>4138</v>
      </c>
      <c r="E284">
        <v>70300020201</v>
      </c>
      <c r="F284">
        <v>70300020201</v>
      </c>
      <c r="G284" t="str">
        <f t="shared" si="9"/>
        <v/>
      </c>
    </row>
    <row r="285" spans="1:7" x14ac:dyDescent="0.35">
      <c r="A285">
        <v>70300020202</v>
      </c>
      <c r="B285" t="str">
        <f t="shared" si="8"/>
        <v>070300020202</v>
      </c>
      <c r="C285" t="s">
        <v>4140</v>
      </c>
      <c r="D285" t="s">
        <v>4138</v>
      </c>
      <c r="E285">
        <v>70300020202</v>
      </c>
      <c r="F285">
        <v>70300020202</v>
      </c>
      <c r="G285" t="str">
        <f t="shared" si="9"/>
        <v/>
      </c>
    </row>
    <row r="286" spans="1:7" x14ac:dyDescent="0.35">
      <c r="A286">
        <v>70300020203</v>
      </c>
      <c r="B286" t="str">
        <f t="shared" si="8"/>
        <v>070300020203</v>
      </c>
      <c r="C286" t="s">
        <v>4140</v>
      </c>
      <c r="D286" t="s">
        <v>4138</v>
      </c>
      <c r="E286">
        <v>70300020203</v>
      </c>
      <c r="F286">
        <v>70300020203</v>
      </c>
      <c r="G286" t="str">
        <f t="shared" si="9"/>
        <v/>
      </c>
    </row>
    <row r="287" spans="1:7" x14ac:dyDescent="0.35">
      <c r="A287">
        <v>70300020204</v>
      </c>
      <c r="B287" t="str">
        <f t="shared" si="8"/>
        <v>070300020204</v>
      </c>
      <c r="C287" t="s">
        <v>4140</v>
      </c>
      <c r="D287" t="s">
        <v>4138</v>
      </c>
      <c r="E287">
        <v>70300020204</v>
      </c>
      <c r="F287">
        <v>70300020204</v>
      </c>
      <c r="G287" t="str">
        <f t="shared" si="9"/>
        <v/>
      </c>
    </row>
    <row r="288" spans="1:7" x14ac:dyDescent="0.35">
      <c r="A288">
        <v>70300020205</v>
      </c>
      <c r="B288" t="str">
        <f t="shared" si="8"/>
        <v>070300020205</v>
      </c>
      <c r="C288" t="s">
        <v>4140</v>
      </c>
      <c r="D288" t="s">
        <v>4138</v>
      </c>
      <c r="E288">
        <v>70300020205</v>
      </c>
      <c r="F288">
        <v>70300020205</v>
      </c>
      <c r="G288" t="str">
        <f t="shared" si="9"/>
        <v/>
      </c>
    </row>
    <row r="289" spans="1:7" x14ac:dyDescent="0.35">
      <c r="A289">
        <v>70300020206</v>
      </c>
      <c r="B289" t="str">
        <f t="shared" si="8"/>
        <v>070300020206</v>
      </c>
      <c r="C289" t="s">
        <v>4140</v>
      </c>
      <c r="D289" t="s">
        <v>4138</v>
      </c>
      <c r="E289">
        <v>70300020206</v>
      </c>
      <c r="F289">
        <v>70300020206</v>
      </c>
      <c r="G289" t="str">
        <f t="shared" si="9"/>
        <v/>
      </c>
    </row>
    <row r="290" spans="1:7" x14ac:dyDescent="0.35">
      <c r="A290">
        <v>70300020207</v>
      </c>
      <c r="B290" t="str">
        <f t="shared" si="8"/>
        <v>070300020207</v>
      </c>
      <c r="C290" t="s">
        <v>4140</v>
      </c>
      <c r="D290" t="s">
        <v>4138</v>
      </c>
      <c r="E290">
        <v>70300020207</v>
      </c>
      <c r="F290">
        <v>70300020207</v>
      </c>
      <c r="G290" t="str">
        <f t="shared" si="9"/>
        <v/>
      </c>
    </row>
    <row r="291" spans="1:7" x14ac:dyDescent="0.35">
      <c r="A291">
        <v>70300020301</v>
      </c>
      <c r="B291" t="str">
        <f t="shared" si="8"/>
        <v>070300020301</v>
      </c>
      <c r="C291" t="s">
        <v>4140</v>
      </c>
      <c r="D291" t="s">
        <v>4138</v>
      </c>
      <c r="E291">
        <v>70300020301</v>
      </c>
      <c r="F291">
        <v>70300020301</v>
      </c>
      <c r="G291" t="str">
        <f t="shared" si="9"/>
        <v/>
      </c>
    </row>
    <row r="292" spans="1:7" x14ac:dyDescent="0.35">
      <c r="A292">
        <v>70300020302</v>
      </c>
      <c r="B292" t="str">
        <f t="shared" si="8"/>
        <v>070300020302</v>
      </c>
      <c r="C292" t="s">
        <v>4140</v>
      </c>
      <c r="D292" t="s">
        <v>4138</v>
      </c>
      <c r="E292">
        <v>70300020302</v>
      </c>
      <c r="F292">
        <v>70300020302</v>
      </c>
      <c r="G292" t="str">
        <f t="shared" si="9"/>
        <v/>
      </c>
    </row>
    <row r="293" spans="1:7" x14ac:dyDescent="0.35">
      <c r="A293">
        <v>70300020303</v>
      </c>
      <c r="B293" t="str">
        <f t="shared" si="8"/>
        <v>070300020303</v>
      </c>
      <c r="C293" t="s">
        <v>4140</v>
      </c>
      <c r="D293" t="s">
        <v>4138</v>
      </c>
      <c r="E293">
        <v>70300020303</v>
      </c>
      <c r="F293">
        <v>70300020303</v>
      </c>
      <c r="G293" t="str">
        <f t="shared" si="9"/>
        <v/>
      </c>
    </row>
    <row r="294" spans="1:7" x14ac:dyDescent="0.35">
      <c r="A294">
        <v>70300020304</v>
      </c>
      <c r="B294" t="str">
        <f t="shared" si="8"/>
        <v>070300020304</v>
      </c>
      <c r="C294" t="s">
        <v>4140</v>
      </c>
      <c r="D294" t="s">
        <v>4138</v>
      </c>
      <c r="E294">
        <v>70300020304</v>
      </c>
      <c r="F294">
        <v>70300020304</v>
      </c>
      <c r="G294" t="str">
        <f t="shared" si="9"/>
        <v/>
      </c>
    </row>
    <row r="295" spans="1:7" x14ac:dyDescent="0.35">
      <c r="A295">
        <v>70300020305</v>
      </c>
      <c r="B295" t="str">
        <f t="shared" si="8"/>
        <v>070300020305</v>
      </c>
      <c r="C295" t="s">
        <v>4140</v>
      </c>
      <c r="D295" t="s">
        <v>4138</v>
      </c>
      <c r="E295">
        <v>70300020305</v>
      </c>
      <c r="F295">
        <v>70300020305</v>
      </c>
      <c r="G295" t="str">
        <f t="shared" si="9"/>
        <v/>
      </c>
    </row>
    <row r="296" spans="1:7" x14ac:dyDescent="0.35">
      <c r="A296">
        <v>70300020306</v>
      </c>
      <c r="B296" t="str">
        <f t="shared" si="8"/>
        <v>070300020306</v>
      </c>
      <c r="C296" t="s">
        <v>4140</v>
      </c>
      <c r="D296" t="s">
        <v>4138</v>
      </c>
      <c r="E296">
        <v>70300020306</v>
      </c>
      <c r="F296">
        <v>70300020306</v>
      </c>
      <c r="G296" t="str">
        <f t="shared" si="9"/>
        <v/>
      </c>
    </row>
    <row r="297" spans="1:7" x14ac:dyDescent="0.35">
      <c r="A297">
        <v>70300020307</v>
      </c>
      <c r="B297" t="str">
        <f t="shared" si="8"/>
        <v>070300020307</v>
      </c>
      <c r="C297" t="s">
        <v>4140</v>
      </c>
      <c r="D297" t="s">
        <v>4138</v>
      </c>
      <c r="E297">
        <v>70300020307</v>
      </c>
      <c r="F297">
        <v>70300020307</v>
      </c>
      <c r="G297" t="str">
        <f t="shared" si="9"/>
        <v/>
      </c>
    </row>
    <row r="298" spans="1:7" x14ac:dyDescent="0.35">
      <c r="A298">
        <v>70300020308</v>
      </c>
      <c r="B298" t="str">
        <f t="shared" si="8"/>
        <v>070300020308</v>
      </c>
      <c r="C298" t="s">
        <v>4140</v>
      </c>
      <c r="D298" t="s">
        <v>4138</v>
      </c>
      <c r="E298">
        <v>70300020308</v>
      </c>
      <c r="F298">
        <v>70300020308</v>
      </c>
      <c r="G298" t="str">
        <f t="shared" si="9"/>
        <v/>
      </c>
    </row>
    <row r="299" spans="1:7" x14ac:dyDescent="0.35">
      <c r="A299">
        <v>70300020309</v>
      </c>
      <c r="B299" t="str">
        <f t="shared" si="8"/>
        <v>070300020309</v>
      </c>
      <c r="C299" t="s">
        <v>4140</v>
      </c>
      <c r="D299" t="s">
        <v>4138</v>
      </c>
      <c r="E299">
        <v>70300020309</v>
      </c>
      <c r="F299">
        <v>70300020309</v>
      </c>
      <c r="G299" t="str">
        <f t="shared" si="9"/>
        <v/>
      </c>
    </row>
    <row r="300" spans="1:7" x14ac:dyDescent="0.35">
      <c r="A300">
        <v>70300020310</v>
      </c>
      <c r="B300" t="str">
        <f t="shared" si="8"/>
        <v>070300020310</v>
      </c>
      <c r="C300" t="s">
        <v>4140</v>
      </c>
      <c r="D300" t="s">
        <v>4138</v>
      </c>
      <c r="E300">
        <v>70300020310</v>
      </c>
      <c r="F300">
        <v>70300020310</v>
      </c>
      <c r="G300" t="str">
        <f t="shared" si="9"/>
        <v/>
      </c>
    </row>
    <row r="301" spans="1:7" x14ac:dyDescent="0.35">
      <c r="A301">
        <v>70300020311</v>
      </c>
      <c r="B301" t="str">
        <f t="shared" si="8"/>
        <v>070300020311</v>
      </c>
      <c r="C301" t="s">
        <v>4140</v>
      </c>
      <c r="D301" t="s">
        <v>4138</v>
      </c>
      <c r="E301">
        <v>70300020311</v>
      </c>
      <c r="F301">
        <v>70300020311</v>
      </c>
      <c r="G301" t="str">
        <f t="shared" si="9"/>
        <v/>
      </c>
    </row>
    <row r="302" spans="1:7" x14ac:dyDescent="0.35">
      <c r="A302">
        <v>70300020401</v>
      </c>
      <c r="B302" t="str">
        <f t="shared" si="8"/>
        <v>070300020401</v>
      </c>
      <c r="C302" t="s">
        <v>4140</v>
      </c>
      <c r="D302" t="s">
        <v>4138</v>
      </c>
      <c r="E302">
        <v>70300020401</v>
      </c>
      <c r="F302">
        <v>70300020401</v>
      </c>
      <c r="G302" t="str">
        <f t="shared" si="9"/>
        <v/>
      </c>
    </row>
    <row r="303" spans="1:7" x14ac:dyDescent="0.35">
      <c r="A303">
        <v>70300020402</v>
      </c>
      <c r="B303" t="str">
        <f t="shared" si="8"/>
        <v>070300020402</v>
      </c>
      <c r="C303" t="s">
        <v>4140</v>
      </c>
      <c r="D303" t="s">
        <v>4138</v>
      </c>
      <c r="E303">
        <v>70300020402</v>
      </c>
      <c r="F303">
        <v>70300020402</v>
      </c>
      <c r="G303" t="str">
        <f t="shared" si="9"/>
        <v/>
      </c>
    </row>
    <row r="304" spans="1:7" x14ac:dyDescent="0.35">
      <c r="A304">
        <v>70300020403</v>
      </c>
      <c r="B304" t="str">
        <f t="shared" si="8"/>
        <v>070300020403</v>
      </c>
      <c r="C304" t="s">
        <v>4140</v>
      </c>
      <c r="D304" t="s">
        <v>4138</v>
      </c>
      <c r="E304">
        <v>70300020403</v>
      </c>
      <c r="F304">
        <v>70300020403</v>
      </c>
      <c r="G304" t="str">
        <f t="shared" si="9"/>
        <v/>
      </c>
    </row>
    <row r="305" spans="1:7" x14ac:dyDescent="0.35">
      <c r="A305">
        <v>70300020404</v>
      </c>
      <c r="B305" t="str">
        <f t="shared" si="8"/>
        <v>070300020404</v>
      </c>
      <c r="C305" t="s">
        <v>4140</v>
      </c>
      <c r="D305" t="s">
        <v>4138</v>
      </c>
      <c r="E305">
        <v>70300020404</v>
      </c>
      <c r="F305">
        <v>70300020404</v>
      </c>
      <c r="G305" t="str">
        <f t="shared" si="9"/>
        <v/>
      </c>
    </row>
    <row r="306" spans="1:7" x14ac:dyDescent="0.35">
      <c r="A306">
        <v>70300020405</v>
      </c>
      <c r="B306" t="str">
        <f t="shared" si="8"/>
        <v>070300020405</v>
      </c>
      <c r="C306" t="s">
        <v>4140</v>
      </c>
      <c r="D306" t="s">
        <v>4138</v>
      </c>
      <c r="E306">
        <v>70300020405</v>
      </c>
      <c r="F306">
        <v>70300020405</v>
      </c>
      <c r="G306" t="str">
        <f t="shared" si="9"/>
        <v/>
      </c>
    </row>
    <row r="307" spans="1:7" x14ac:dyDescent="0.35">
      <c r="A307">
        <v>70300020406</v>
      </c>
      <c r="B307" t="str">
        <f t="shared" si="8"/>
        <v>070300020406</v>
      </c>
      <c r="C307" t="s">
        <v>4140</v>
      </c>
      <c r="D307" t="s">
        <v>4138</v>
      </c>
      <c r="E307">
        <v>70300020406</v>
      </c>
      <c r="F307">
        <v>70300020406</v>
      </c>
      <c r="G307" t="str">
        <f t="shared" si="9"/>
        <v/>
      </c>
    </row>
    <row r="308" spans="1:7" x14ac:dyDescent="0.35">
      <c r="A308">
        <v>70300020407</v>
      </c>
      <c r="B308" t="str">
        <f t="shared" si="8"/>
        <v>070300020407</v>
      </c>
      <c r="C308" t="s">
        <v>4140</v>
      </c>
      <c r="D308" t="s">
        <v>4138</v>
      </c>
      <c r="E308">
        <v>70300020407</v>
      </c>
      <c r="F308">
        <v>70300020407</v>
      </c>
      <c r="G308" t="str">
        <f t="shared" si="9"/>
        <v/>
      </c>
    </row>
    <row r="309" spans="1:7" x14ac:dyDescent="0.35">
      <c r="A309">
        <v>70300050101</v>
      </c>
      <c r="B309" t="str">
        <f t="shared" si="8"/>
        <v>070300050101</v>
      </c>
      <c r="C309" t="s">
        <v>4140</v>
      </c>
      <c r="D309" t="s">
        <v>4138</v>
      </c>
      <c r="E309">
        <v>70300050101</v>
      </c>
      <c r="F309">
        <v>70300050101</v>
      </c>
      <c r="G309" t="str">
        <f t="shared" si="9"/>
        <v/>
      </c>
    </row>
    <row r="310" spans="1:7" x14ac:dyDescent="0.35">
      <c r="A310">
        <v>70300050102</v>
      </c>
      <c r="B310" t="str">
        <f t="shared" si="8"/>
        <v>070300050102</v>
      </c>
      <c r="C310" t="s">
        <v>4140</v>
      </c>
      <c r="D310" t="s">
        <v>4138</v>
      </c>
      <c r="E310">
        <v>70300050102</v>
      </c>
      <c r="F310">
        <v>70300050102</v>
      </c>
      <c r="G310" t="str">
        <f t="shared" si="9"/>
        <v/>
      </c>
    </row>
    <row r="311" spans="1:7" x14ac:dyDescent="0.35">
      <c r="A311">
        <v>70300050103</v>
      </c>
      <c r="B311" t="str">
        <f t="shared" si="8"/>
        <v>070300050103</v>
      </c>
      <c r="C311" t="s">
        <v>4140</v>
      </c>
      <c r="D311" t="s">
        <v>4138</v>
      </c>
      <c r="E311">
        <v>70300050103</v>
      </c>
      <c r="F311">
        <v>70300050103</v>
      </c>
      <c r="G311" t="str">
        <f t="shared" si="9"/>
        <v/>
      </c>
    </row>
    <row r="312" spans="1:7" x14ac:dyDescent="0.35">
      <c r="A312">
        <v>70300050104</v>
      </c>
      <c r="B312" t="str">
        <f t="shared" si="8"/>
        <v>070300050104</v>
      </c>
      <c r="C312" t="s">
        <v>4140</v>
      </c>
      <c r="D312" t="s">
        <v>4138</v>
      </c>
      <c r="E312">
        <v>70300050104</v>
      </c>
      <c r="F312">
        <v>70300050104</v>
      </c>
      <c r="G312" t="str">
        <f t="shared" si="9"/>
        <v/>
      </c>
    </row>
    <row r="313" spans="1:7" x14ac:dyDescent="0.35">
      <c r="A313">
        <v>70300050201</v>
      </c>
      <c r="B313" t="str">
        <f t="shared" si="8"/>
        <v>070300050201</v>
      </c>
      <c r="C313" t="s">
        <v>4140</v>
      </c>
      <c r="D313" t="s">
        <v>4138</v>
      </c>
      <c r="E313">
        <v>70300050201</v>
      </c>
      <c r="F313">
        <v>70300050201</v>
      </c>
      <c r="G313" t="str">
        <f t="shared" si="9"/>
        <v/>
      </c>
    </row>
    <row r="314" spans="1:7" x14ac:dyDescent="0.35">
      <c r="A314">
        <v>70300050202</v>
      </c>
      <c r="B314" t="str">
        <f t="shared" si="8"/>
        <v>070300050202</v>
      </c>
      <c r="C314" t="s">
        <v>4140</v>
      </c>
      <c r="D314" t="s">
        <v>4138</v>
      </c>
      <c r="E314">
        <v>70300050202</v>
      </c>
      <c r="F314">
        <v>70300050202</v>
      </c>
      <c r="G314" t="str">
        <f t="shared" si="9"/>
        <v/>
      </c>
    </row>
    <row r="315" spans="1:7" x14ac:dyDescent="0.35">
      <c r="A315">
        <v>70300050203</v>
      </c>
      <c r="B315" t="str">
        <f t="shared" si="8"/>
        <v>070300050203</v>
      </c>
      <c r="C315" t="s">
        <v>4140</v>
      </c>
      <c r="D315" t="s">
        <v>4138</v>
      </c>
      <c r="E315">
        <v>70300050203</v>
      </c>
      <c r="F315">
        <v>70300050203</v>
      </c>
      <c r="G315" t="str">
        <f t="shared" si="9"/>
        <v/>
      </c>
    </row>
    <row r="316" spans="1:7" x14ac:dyDescent="0.35">
      <c r="A316">
        <v>70300050204</v>
      </c>
      <c r="B316" t="str">
        <f t="shared" si="8"/>
        <v>070300050204</v>
      </c>
      <c r="C316" t="s">
        <v>4140</v>
      </c>
      <c r="D316" t="s">
        <v>4138</v>
      </c>
      <c r="E316">
        <v>70300050204</v>
      </c>
      <c r="F316">
        <v>70300050204</v>
      </c>
      <c r="G316" t="str">
        <f t="shared" si="9"/>
        <v/>
      </c>
    </row>
    <row r="317" spans="1:7" x14ac:dyDescent="0.35">
      <c r="A317">
        <v>70300050205</v>
      </c>
      <c r="B317" t="str">
        <f t="shared" si="8"/>
        <v>070300050205</v>
      </c>
      <c r="C317" t="s">
        <v>4140</v>
      </c>
      <c r="D317" t="s">
        <v>4138</v>
      </c>
      <c r="E317">
        <v>70300050205</v>
      </c>
      <c r="F317">
        <v>70300050205</v>
      </c>
      <c r="G317" t="str">
        <f t="shared" si="9"/>
        <v/>
      </c>
    </row>
    <row r="318" spans="1:7" x14ac:dyDescent="0.35">
      <c r="A318">
        <v>70300050206</v>
      </c>
      <c r="B318" t="str">
        <f t="shared" si="8"/>
        <v>070300050206</v>
      </c>
      <c r="C318" t="s">
        <v>4140</v>
      </c>
      <c r="D318" t="s">
        <v>4138</v>
      </c>
      <c r="E318">
        <v>70300050206</v>
      </c>
      <c r="F318">
        <v>70300050206</v>
      </c>
      <c r="G318" t="str">
        <f t="shared" si="9"/>
        <v/>
      </c>
    </row>
    <row r="319" spans="1:7" x14ac:dyDescent="0.35">
      <c r="A319">
        <v>70300050207</v>
      </c>
      <c r="B319" t="str">
        <f t="shared" si="8"/>
        <v>070300050207</v>
      </c>
      <c r="C319" t="s">
        <v>4140</v>
      </c>
      <c r="D319" t="s">
        <v>4138</v>
      </c>
      <c r="E319">
        <v>70300050207</v>
      </c>
      <c r="F319">
        <v>70300050207</v>
      </c>
      <c r="G319" t="str">
        <f t="shared" si="9"/>
        <v/>
      </c>
    </row>
    <row r="320" spans="1:7" x14ac:dyDescent="0.35">
      <c r="A320">
        <v>70300050301</v>
      </c>
      <c r="B320" t="str">
        <f t="shared" si="8"/>
        <v>070300050301</v>
      </c>
      <c r="C320" t="s">
        <v>4140</v>
      </c>
      <c r="D320" t="s">
        <v>4138</v>
      </c>
      <c r="E320">
        <v>70300050301</v>
      </c>
      <c r="F320">
        <v>70300050301</v>
      </c>
      <c r="G320" t="str">
        <f t="shared" si="9"/>
        <v/>
      </c>
    </row>
    <row r="321" spans="1:7" x14ac:dyDescent="0.35">
      <c r="A321">
        <v>70300050302</v>
      </c>
      <c r="B321" t="str">
        <f t="shared" si="8"/>
        <v>070300050302</v>
      </c>
      <c r="C321" t="s">
        <v>4140</v>
      </c>
      <c r="D321" t="s">
        <v>4138</v>
      </c>
      <c r="E321">
        <v>70300050302</v>
      </c>
      <c r="F321">
        <v>70300050302</v>
      </c>
      <c r="G321" t="str">
        <f t="shared" si="9"/>
        <v/>
      </c>
    </row>
    <row r="322" spans="1:7" x14ac:dyDescent="0.35">
      <c r="A322">
        <v>70300050303</v>
      </c>
      <c r="B322" t="str">
        <f t="shared" ref="B322:B385" si="10">_xlfn.CONCAT(0,A322)</f>
        <v>070300050303</v>
      </c>
      <c r="C322" t="s">
        <v>4140</v>
      </c>
      <c r="D322" t="s">
        <v>4138</v>
      </c>
      <c r="E322">
        <v>70300050303</v>
      </c>
      <c r="F322">
        <v>70300050303</v>
      </c>
      <c r="G322" t="str">
        <f t="shared" si="9"/>
        <v/>
      </c>
    </row>
    <row r="323" spans="1:7" x14ac:dyDescent="0.35">
      <c r="A323">
        <v>70300050401</v>
      </c>
      <c r="B323" t="str">
        <f t="shared" si="10"/>
        <v>070300050401</v>
      </c>
      <c r="C323" t="s">
        <v>4140</v>
      </c>
      <c r="D323" t="s">
        <v>4138</v>
      </c>
      <c r="E323">
        <v>70300050401</v>
      </c>
      <c r="F323">
        <v>70300050401</v>
      </c>
      <c r="G323" t="str">
        <f t="shared" si="9"/>
        <v/>
      </c>
    </row>
    <row r="324" spans="1:7" x14ac:dyDescent="0.35">
      <c r="A324">
        <v>70300050402</v>
      </c>
      <c r="B324" t="str">
        <f t="shared" si="10"/>
        <v>070300050402</v>
      </c>
      <c r="C324" t="s">
        <v>4140</v>
      </c>
      <c r="D324" t="s">
        <v>4138</v>
      </c>
      <c r="E324">
        <v>70300050402</v>
      </c>
      <c r="F324">
        <v>70300050402</v>
      </c>
      <c r="G324" t="str">
        <f t="shared" ref="G324:G387" si="11">IF(B324=B323,"DEL","")</f>
        <v/>
      </c>
    </row>
    <row r="325" spans="1:7" x14ac:dyDescent="0.35">
      <c r="A325">
        <v>70300050403</v>
      </c>
      <c r="B325" t="str">
        <f t="shared" si="10"/>
        <v>070300050403</v>
      </c>
      <c r="C325" t="s">
        <v>4140</v>
      </c>
      <c r="D325" t="s">
        <v>4138</v>
      </c>
      <c r="E325">
        <v>70300050403</v>
      </c>
      <c r="F325">
        <v>70300050403</v>
      </c>
      <c r="G325" t="str">
        <f t="shared" si="11"/>
        <v/>
      </c>
    </row>
    <row r="326" spans="1:7" x14ac:dyDescent="0.35">
      <c r="A326">
        <v>70300050404</v>
      </c>
      <c r="B326" t="str">
        <f t="shared" si="10"/>
        <v>070300050404</v>
      </c>
      <c r="C326" t="s">
        <v>4140</v>
      </c>
      <c r="D326" t="s">
        <v>4138</v>
      </c>
      <c r="E326">
        <v>70300050404</v>
      </c>
      <c r="F326">
        <v>70300050404</v>
      </c>
      <c r="G326" t="str">
        <f t="shared" si="11"/>
        <v/>
      </c>
    </row>
    <row r="327" spans="1:7" x14ac:dyDescent="0.35">
      <c r="A327">
        <v>70300050405</v>
      </c>
      <c r="B327" t="str">
        <f t="shared" si="10"/>
        <v>070300050405</v>
      </c>
      <c r="C327" t="s">
        <v>4140</v>
      </c>
      <c r="D327" t="s">
        <v>4138</v>
      </c>
      <c r="E327">
        <v>70300050405</v>
      </c>
      <c r="F327">
        <v>70300050405</v>
      </c>
      <c r="G327" t="str">
        <f t="shared" si="11"/>
        <v/>
      </c>
    </row>
    <row r="328" spans="1:7" x14ac:dyDescent="0.35">
      <c r="A328">
        <v>70300050406</v>
      </c>
      <c r="B328" t="str">
        <f t="shared" si="10"/>
        <v>070300050406</v>
      </c>
      <c r="C328" t="s">
        <v>4140</v>
      </c>
      <c r="D328" t="s">
        <v>4138</v>
      </c>
      <c r="E328">
        <v>70300050406</v>
      </c>
      <c r="F328">
        <v>70300050406</v>
      </c>
      <c r="G328" t="str">
        <f t="shared" si="11"/>
        <v/>
      </c>
    </row>
    <row r="329" spans="1:7" x14ac:dyDescent="0.35">
      <c r="A329">
        <v>70300050407</v>
      </c>
      <c r="B329" t="str">
        <f t="shared" si="10"/>
        <v>070300050407</v>
      </c>
      <c r="C329" t="s">
        <v>4140</v>
      </c>
      <c r="D329" t="s">
        <v>4138</v>
      </c>
      <c r="E329">
        <v>70300050407</v>
      </c>
      <c r="F329">
        <v>70300050407</v>
      </c>
      <c r="G329" t="str">
        <f t="shared" si="11"/>
        <v/>
      </c>
    </row>
    <row r="330" spans="1:7" x14ac:dyDescent="0.35">
      <c r="A330">
        <v>70300050408</v>
      </c>
      <c r="B330" t="str">
        <f t="shared" si="10"/>
        <v>070300050408</v>
      </c>
      <c r="C330" t="s">
        <v>4140</v>
      </c>
      <c r="D330" t="s">
        <v>4138</v>
      </c>
      <c r="E330">
        <v>70300050408</v>
      </c>
      <c r="F330">
        <v>70300050408</v>
      </c>
      <c r="G330" t="str">
        <f t="shared" si="11"/>
        <v/>
      </c>
    </row>
    <row r="331" spans="1:7" x14ac:dyDescent="0.35">
      <c r="A331">
        <v>70300050501</v>
      </c>
      <c r="B331" t="str">
        <f t="shared" si="10"/>
        <v>070300050501</v>
      </c>
      <c r="C331" t="s">
        <v>4140</v>
      </c>
      <c r="D331" t="s">
        <v>4138</v>
      </c>
      <c r="E331">
        <v>70300050501</v>
      </c>
      <c r="F331">
        <v>70300050501</v>
      </c>
      <c r="G331" t="str">
        <f t="shared" si="11"/>
        <v/>
      </c>
    </row>
    <row r="332" spans="1:7" x14ac:dyDescent="0.35">
      <c r="A332">
        <v>70300050502</v>
      </c>
      <c r="B332" t="str">
        <f t="shared" si="10"/>
        <v>070300050502</v>
      </c>
      <c r="C332" t="s">
        <v>4140</v>
      </c>
      <c r="D332" t="s">
        <v>4138</v>
      </c>
      <c r="E332">
        <v>70300050502</v>
      </c>
      <c r="F332">
        <v>70300050502</v>
      </c>
      <c r="G332" t="str">
        <f t="shared" si="11"/>
        <v/>
      </c>
    </row>
    <row r="333" spans="1:7" x14ac:dyDescent="0.35">
      <c r="A333">
        <v>70300050503</v>
      </c>
      <c r="B333" t="str">
        <f t="shared" si="10"/>
        <v>070300050503</v>
      </c>
      <c r="C333" t="s">
        <v>4140</v>
      </c>
      <c r="D333" t="s">
        <v>4138</v>
      </c>
      <c r="E333">
        <v>70300050503</v>
      </c>
      <c r="F333">
        <v>70300050503</v>
      </c>
      <c r="G333" t="str">
        <f t="shared" si="11"/>
        <v/>
      </c>
    </row>
    <row r="334" spans="1:7" x14ac:dyDescent="0.35">
      <c r="A334">
        <v>70300050504</v>
      </c>
      <c r="B334" t="str">
        <f t="shared" si="10"/>
        <v>070300050504</v>
      </c>
      <c r="C334" t="s">
        <v>4140</v>
      </c>
      <c r="D334" t="s">
        <v>4138</v>
      </c>
      <c r="E334">
        <v>70300050504</v>
      </c>
      <c r="F334">
        <v>70300050504</v>
      </c>
      <c r="G334" t="str">
        <f t="shared" si="11"/>
        <v/>
      </c>
    </row>
    <row r="335" spans="1:7" x14ac:dyDescent="0.35">
      <c r="A335">
        <v>70300050505</v>
      </c>
      <c r="B335" t="str">
        <f t="shared" si="10"/>
        <v>070300050505</v>
      </c>
      <c r="C335" t="s">
        <v>4140</v>
      </c>
      <c r="D335" t="s">
        <v>4138</v>
      </c>
      <c r="E335">
        <v>70300050505</v>
      </c>
      <c r="F335">
        <v>70300050505</v>
      </c>
      <c r="G335" t="str">
        <f t="shared" si="11"/>
        <v/>
      </c>
    </row>
    <row r="336" spans="1:7" x14ac:dyDescent="0.35">
      <c r="A336">
        <v>70300050601</v>
      </c>
      <c r="B336" t="str">
        <f t="shared" si="10"/>
        <v>070300050601</v>
      </c>
      <c r="C336" t="s">
        <v>4140</v>
      </c>
      <c r="D336" t="s">
        <v>4138</v>
      </c>
      <c r="E336">
        <v>70300050601</v>
      </c>
      <c r="F336">
        <v>70300050601</v>
      </c>
      <c r="G336" t="str">
        <f t="shared" si="11"/>
        <v/>
      </c>
    </row>
    <row r="337" spans="1:7" x14ac:dyDescent="0.35">
      <c r="A337">
        <v>70300050602</v>
      </c>
      <c r="B337" t="str">
        <f t="shared" si="10"/>
        <v>070300050602</v>
      </c>
      <c r="C337" t="s">
        <v>4140</v>
      </c>
      <c r="D337" t="s">
        <v>4138</v>
      </c>
      <c r="E337">
        <v>70300050602</v>
      </c>
      <c r="F337">
        <v>70300050602</v>
      </c>
      <c r="G337" t="str">
        <f t="shared" si="11"/>
        <v/>
      </c>
    </row>
    <row r="338" spans="1:7" x14ac:dyDescent="0.35">
      <c r="A338">
        <v>70300050603</v>
      </c>
      <c r="B338" t="str">
        <f t="shared" si="10"/>
        <v>070300050603</v>
      </c>
      <c r="C338" t="s">
        <v>4140</v>
      </c>
      <c r="D338" t="s">
        <v>4138</v>
      </c>
      <c r="E338">
        <v>70300050603</v>
      </c>
      <c r="F338">
        <v>70300050603</v>
      </c>
      <c r="G338" t="str">
        <f t="shared" si="11"/>
        <v/>
      </c>
    </row>
    <row r="339" spans="1:7" x14ac:dyDescent="0.35">
      <c r="A339">
        <v>70300050604</v>
      </c>
      <c r="B339" t="str">
        <f t="shared" si="10"/>
        <v>070300050604</v>
      </c>
      <c r="C339" t="s">
        <v>4140</v>
      </c>
      <c r="D339" t="s">
        <v>4138</v>
      </c>
      <c r="E339">
        <v>70300050604</v>
      </c>
      <c r="F339">
        <v>70300050604</v>
      </c>
      <c r="G339" t="str">
        <f t="shared" si="11"/>
        <v/>
      </c>
    </row>
    <row r="340" spans="1:7" x14ac:dyDescent="0.35">
      <c r="A340">
        <v>70300050605</v>
      </c>
      <c r="B340" t="str">
        <f t="shared" si="10"/>
        <v>070300050605</v>
      </c>
      <c r="C340" t="s">
        <v>4140</v>
      </c>
      <c r="D340" t="s">
        <v>4138</v>
      </c>
      <c r="E340">
        <v>70300050605</v>
      </c>
      <c r="F340">
        <v>70300050605</v>
      </c>
      <c r="G340" t="str">
        <f t="shared" si="11"/>
        <v/>
      </c>
    </row>
    <row r="341" spans="1:7" x14ac:dyDescent="0.35">
      <c r="A341">
        <v>70300050701</v>
      </c>
      <c r="B341" t="str">
        <f t="shared" si="10"/>
        <v>070300050701</v>
      </c>
      <c r="C341" t="s">
        <v>4140</v>
      </c>
      <c r="D341" t="s">
        <v>4138</v>
      </c>
      <c r="E341">
        <v>70300050701</v>
      </c>
      <c r="F341">
        <v>70300050701</v>
      </c>
      <c r="G341" t="str">
        <f t="shared" si="11"/>
        <v/>
      </c>
    </row>
    <row r="342" spans="1:7" x14ac:dyDescent="0.35">
      <c r="A342">
        <v>70300050702</v>
      </c>
      <c r="B342" t="str">
        <f t="shared" si="10"/>
        <v>070300050702</v>
      </c>
      <c r="C342" t="s">
        <v>4140</v>
      </c>
      <c r="D342" t="s">
        <v>4138</v>
      </c>
      <c r="E342">
        <v>70300050702</v>
      </c>
      <c r="F342">
        <v>70300050702</v>
      </c>
      <c r="G342" t="str">
        <f t="shared" si="11"/>
        <v/>
      </c>
    </row>
    <row r="343" spans="1:7" x14ac:dyDescent="0.35">
      <c r="A343">
        <v>70300050703</v>
      </c>
      <c r="B343" t="str">
        <f t="shared" si="10"/>
        <v>070300050703</v>
      </c>
      <c r="C343" t="s">
        <v>4140</v>
      </c>
      <c r="D343" t="s">
        <v>4138</v>
      </c>
      <c r="E343">
        <v>70300050703</v>
      </c>
      <c r="F343">
        <v>70300050703</v>
      </c>
      <c r="G343" t="str">
        <f t="shared" si="11"/>
        <v/>
      </c>
    </row>
    <row r="344" spans="1:7" x14ac:dyDescent="0.35">
      <c r="A344">
        <v>70300050704</v>
      </c>
      <c r="B344" t="str">
        <f t="shared" si="10"/>
        <v>070300050704</v>
      </c>
      <c r="C344" t="s">
        <v>4140</v>
      </c>
      <c r="D344" t="s">
        <v>4138</v>
      </c>
      <c r="E344">
        <v>70300050704</v>
      </c>
      <c r="F344">
        <v>70300050704</v>
      </c>
      <c r="G344" t="str">
        <f t="shared" si="11"/>
        <v/>
      </c>
    </row>
    <row r="345" spans="1:7" x14ac:dyDescent="0.35">
      <c r="A345">
        <v>70300050705</v>
      </c>
      <c r="B345" t="str">
        <f t="shared" si="10"/>
        <v>070300050705</v>
      </c>
      <c r="C345" t="s">
        <v>4140</v>
      </c>
      <c r="D345" t="s">
        <v>4138</v>
      </c>
      <c r="E345">
        <v>70300050705</v>
      </c>
      <c r="F345">
        <v>70300050705</v>
      </c>
      <c r="G345" t="str">
        <f t="shared" si="11"/>
        <v/>
      </c>
    </row>
    <row r="346" spans="1:7" x14ac:dyDescent="0.35">
      <c r="A346">
        <v>70300050706</v>
      </c>
      <c r="B346" t="str">
        <f t="shared" si="10"/>
        <v>070300050706</v>
      </c>
      <c r="C346" t="s">
        <v>4140</v>
      </c>
      <c r="D346" t="s">
        <v>4138</v>
      </c>
      <c r="E346">
        <v>70300050706</v>
      </c>
      <c r="F346">
        <v>70300050706</v>
      </c>
      <c r="G346" t="str">
        <f t="shared" si="11"/>
        <v/>
      </c>
    </row>
    <row r="347" spans="1:7" x14ac:dyDescent="0.35">
      <c r="A347">
        <v>70300050707</v>
      </c>
      <c r="B347" t="str">
        <f t="shared" si="10"/>
        <v>070300050707</v>
      </c>
      <c r="C347" t="s">
        <v>4140</v>
      </c>
      <c r="D347" t="s">
        <v>4138</v>
      </c>
      <c r="E347">
        <v>70300050707</v>
      </c>
      <c r="F347">
        <v>70300050707</v>
      </c>
      <c r="G347" t="str">
        <f t="shared" si="11"/>
        <v/>
      </c>
    </row>
    <row r="348" spans="1:7" x14ac:dyDescent="0.35">
      <c r="A348">
        <v>70300050708</v>
      </c>
      <c r="B348" t="str">
        <f t="shared" si="10"/>
        <v>070300050708</v>
      </c>
      <c r="C348" t="s">
        <v>4140</v>
      </c>
      <c r="D348" t="s">
        <v>4138</v>
      </c>
      <c r="E348">
        <v>70300050708</v>
      </c>
      <c r="F348">
        <v>70300050708</v>
      </c>
      <c r="G348" t="str">
        <f t="shared" si="11"/>
        <v/>
      </c>
    </row>
    <row r="349" spans="1:7" x14ac:dyDescent="0.35">
      <c r="A349">
        <v>70300050801</v>
      </c>
      <c r="B349" t="str">
        <f t="shared" si="10"/>
        <v>070300050801</v>
      </c>
      <c r="C349" t="s">
        <v>4140</v>
      </c>
      <c r="D349" t="s">
        <v>4138</v>
      </c>
      <c r="E349">
        <v>70300050801</v>
      </c>
      <c r="F349">
        <v>70300050801</v>
      </c>
      <c r="G349" t="str">
        <f t="shared" si="11"/>
        <v/>
      </c>
    </row>
    <row r="350" spans="1:7" x14ac:dyDescent="0.35">
      <c r="A350">
        <v>70300050802</v>
      </c>
      <c r="B350" t="str">
        <f t="shared" si="10"/>
        <v>070300050802</v>
      </c>
      <c r="C350" t="s">
        <v>4140</v>
      </c>
      <c r="D350" t="s">
        <v>4138</v>
      </c>
      <c r="E350">
        <v>70300050802</v>
      </c>
      <c r="F350">
        <v>70300050802</v>
      </c>
      <c r="G350" t="str">
        <f t="shared" si="11"/>
        <v/>
      </c>
    </row>
    <row r="351" spans="1:7" x14ac:dyDescent="0.35">
      <c r="A351">
        <v>70300050803</v>
      </c>
      <c r="B351" t="str">
        <f t="shared" si="10"/>
        <v>070300050803</v>
      </c>
      <c r="C351" t="s">
        <v>4140</v>
      </c>
      <c r="D351" t="s">
        <v>4138</v>
      </c>
      <c r="E351">
        <v>70300050803</v>
      </c>
      <c r="F351">
        <v>70300050803</v>
      </c>
      <c r="G351" t="str">
        <f t="shared" si="11"/>
        <v/>
      </c>
    </row>
    <row r="352" spans="1:7" x14ac:dyDescent="0.35">
      <c r="A352">
        <v>70300050804</v>
      </c>
      <c r="B352" t="str">
        <f t="shared" si="10"/>
        <v>070300050804</v>
      </c>
      <c r="C352" t="s">
        <v>4140</v>
      </c>
      <c r="D352" t="s">
        <v>4138</v>
      </c>
      <c r="E352">
        <v>70300050804</v>
      </c>
      <c r="F352">
        <v>70300050804</v>
      </c>
      <c r="G352" t="str">
        <f t="shared" si="11"/>
        <v/>
      </c>
    </row>
    <row r="353" spans="1:7" x14ac:dyDescent="0.35">
      <c r="A353">
        <v>70300050805</v>
      </c>
      <c r="B353" t="str">
        <f t="shared" si="10"/>
        <v>070300050805</v>
      </c>
      <c r="C353" t="s">
        <v>4140</v>
      </c>
      <c r="D353" t="s">
        <v>4138</v>
      </c>
      <c r="E353">
        <v>70300050805</v>
      </c>
      <c r="F353">
        <v>70300050805</v>
      </c>
      <c r="G353" t="str">
        <f t="shared" si="11"/>
        <v/>
      </c>
    </row>
    <row r="354" spans="1:7" x14ac:dyDescent="0.35">
      <c r="A354">
        <v>70300050806</v>
      </c>
      <c r="B354" t="str">
        <f t="shared" si="10"/>
        <v>070300050806</v>
      </c>
      <c r="C354" t="s">
        <v>4140</v>
      </c>
      <c r="D354" t="s">
        <v>4138</v>
      </c>
      <c r="E354">
        <v>70300050806</v>
      </c>
      <c r="F354">
        <v>70300050806</v>
      </c>
      <c r="G354" t="str">
        <f t="shared" si="11"/>
        <v/>
      </c>
    </row>
    <row r="355" spans="1:7" x14ac:dyDescent="0.35">
      <c r="A355">
        <v>70300050807</v>
      </c>
      <c r="B355" t="str">
        <f t="shared" si="10"/>
        <v>070300050807</v>
      </c>
      <c r="C355" t="s">
        <v>4140</v>
      </c>
      <c r="D355" t="s">
        <v>4138</v>
      </c>
      <c r="E355">
        <v>70300050807</v>
      </c>
      <c r="F355">
        <v>70300050807</v>
      </c>
      <c r="G355" t="str">
        <f t="shared" si="11"/>
        <v/>
      </c>
    </row>
    <row r="356" spans="1:7" x14ac:dyDescent="0.35">
      <c r="A356">
        <v>70300050808</v>
      </c>
      <c r="B356" t="str">
        <f t="shared" si="10"/>
        <v>070300050808</v>
      </c>
      <c r="C356" t="s">
        <v>4140</v>
      </c>
      <c r="D356" t="s">
        <v>4138</v>
      </c>
      <c r="E356">
        <v>70300050808</v>
      </c>
      <c r="F356">
        <v>70300050808</v>
      </c>
      <c r="G356" t="str">
        <f t="shared" si="11"/>
        <v/>
      </c>
    </row>
    <row r="357" spans="1:7" x14ac:dyDescent="0.35">
      <c r="A357">
        <v>70300050809</v>
      </c>
      <c r="B357" t="str">
        <f t="shared" si="10"/>
        <v>070300050809</v>
      </c>
      <c r="C357" t="s">
        <v>4140</v>
      </c>
      <c r="D357" t="s">
        <v>4138</v>
      </c>
      <c r="E357">
        <v>70300050809</v>
      </c>
      <c r="F357">
        <v>70300050809</v>
      </c>
      <c r="G357" t="str">
        <f t="shared" si="11"/>
        <v/>
      </c>
    </row>
    <row r="358" spans="1:7" x14ac:dyDescent="0.35">
      <c r="A358">
        <v>70300050901</v>
      </c>
      <c r="B358" t="str">
        <f t="shared" si="10"/>
        <v>070300050901</v>
      </c>
      <c r="C358" t="s">
        <v>4140</v>
      </c>
      <c r="D358" t="s">
        <v>4138</v>
      </c>
      <c r="E358">
        <v>70300050901</v>
      </c>
      <c r="F358">
        <v>70300050901</v>
      </c>
      <c r="G358" t="str">
        <f t="shared" si="11"/>
        <v/>
      </c>
    </row>
    <row r="359" spans="1:7" x14ac:dyDescent="0.35">
      <c r="A359">
        <v>70300050902</v>
      </c>
      <c r="B359" t="str">
        <f t="shared" si="10"/>
        <v>070300050902</v>
      </c>
      <c r="C359" t="s">
        <v>4140</v>
      </c>
      <c r="D359" t="s">
        <v>4138</v>
      </c>
      <c r="E359">
        <v>70300050902</v>
      </c>
      <c r="F359">
        <v>70300050902</v>
      </c>
      <c r="G359" t="str">
        <f t="shared" si="11"/>
        <v/>
      </c>
    </row>
    <row r="360" spans="1:7" x14ac:dyDescent="0.35">
      <c r="A360">
        <v>70300050903</v>
      </c>
      <c r="B360" t="str">
        <f t="shared" si="10"/>
        <v>070300050903</v>
      </c>
      <c r="C360" t="s">
        <v>4140</v>
      </c>
      <c r="D360" t="s">
        <v>4138</v>
      </c>
      <c r="E360">
        <v>70300050903</v>
      </c>
      <c r="F360">
        <v>70300050903</v>
      </c>
      <c r="G360" t="str">
        <f t="shared" si="11"/>
        <v/>
      </c>
    </row>
    <row r="361" spans="1:7" x14ac:dyDescent="0.35">
      <c r="A361">
        <v>70300050904</v>
      </c>
      <c r="B361" t="str">
        <f t="shared" si="10"/>
        <v>070300050904</v>
      </c>
      <c r="C361" t="s">
        <v>4140</v>
      </c>
      <c r="D361" t="s">
        <v>4138</v>
      </c>
      <c r="E361">
        <v>70300050904</v>
      </c>
      <c r="F361">
        <v>70300050904</v>
      </c>
      <c r="G361" t="str">
        <f t="shared" si="11"/>
        <v/>
      </c>
    </row>
    <row r="362" spans="1:7" x14ac:dyDescent="0.35">
      <c r="A362">
        <v>70300050905</v>
      </c>
      <c r="B362" t="str">
        <f t="shared" si="10"/>
        <v>070300050905</v>
      </c>
      <c r="C362" t="s">
        <v>4140</v>
      </c>
      <c r="D362" t="s">
        <v>4138</v>
      </c>
      <c r="E362">
        <v>70300050905</v>
      </c>
      <c r="F362">
        <v>70300050905</v>
      </c>
      <c r="G362" t="str">
        <f t="shared" si="11"/>
        <v/>
      </c>
    </row>
    <row r="363" spans="1:7" x14ac:dyDescent="0.35">
      <c r="A363">
        <v>70300050906</v>
      </c>
      <c r="B363" t="str">
        <f t="shared" si="10"/>
        <v>070300050906</v>
      </c>
      <c r="C363" t="s">
        <v>4140</v>
      </c>
      <c r="D363" t="s">
        <v>4138</v>
      </c>
      <c r="E363">
        <v>70300050906</v>
      </c>
      <c r="F363">
        <v>70300050906</v>
      </c>
      <c r="G363" t="str">
        <f t="shared" si="11"/>
        <v/>
      </c>
    </row>
    <row r="364" spans="1:7" x14ac:dyDescent="0.35">
      <c r="A364">
        <v>70300050907</v>
      </c>
      <c r="B364" t="str">
        <f t="shared" si="10"/>
        <v>070300050907</v>
      </c>
      <c r="C364" t="s">
        <v>4140</v>
      </c>
      <c r="D364" t="s">
        <v>4138</v>
      </c>
      <c r="E364">
        <v>70300050907</v>
      </c>
      <c r="F364">
        <v>70300050907</v>
      </c>
      <c r="G364" t="str">
        <f t="shared" si="11"/>
        <v/>
      </c>
    </row>
    <row r="365" spans="1:7" x14ac:dyDescent="0.35">
      <c r="A365">
        <v>70300050908</v>
      </c>
      <c r="B365" t="str">
        <f t="shared" si="10"/>
        <v>070300050908</v>
      </c>
      <c r="C365" t="s">
        <v>4219</v>
      </c>
      <c r="D365" t="s">
        <v>4138</v>
      </c>
      <c r="E365">
        <v>70300050908</v>
      </c>
      <c r="F365">
        <v>70300050908</v>
      </c>
      <c r="G365" t="str">
        <f t="shared" si="11"/>
        <v/>
      </c>
    </row>
    <row r="366" spans="1:7" x14ac:dyDescent="0.35">
      <c r="A366">
        <v>70300051001</v>
      </c>
      <c r="B366" t="str">
        <f t="shared" si="10"/>
        <v>070300051001</v>
      </c>
      <c r="C366" t="s">
        <v>4219</v>
      </c>
      <c r="D366" t="s">
        <v>4138</v>
      </c>
      <c r="E366">
        <v>70300051001</v>
      </c>
      <c r="F366">
        <v>70300051001</v>
      </c>
      <c r="G366" t="str">
        <f t="shared" si="11"/>
        <v/>
      </c>
    </row>
    <row r="367" spans="1:7" x14ac:dyDescent="0.35">
      <c r="A367">
        <v>70300051002</v>
      </c>
      <c r="B367" t="str">
        <f t="shared" si="10"/>
        <v>070300051002</v>
      </c>
      <c r="C367" t="s">
        <v>4219</v>
      </c>
      <c r="D367" t="s">
        <v>4138</v>
      </c>
      <c r="E367">
        <v>70300051002</v>
      </c>
      <c r="F367">
        <v>70300051002</v>
      </c>
      <c r="G367" t="str">
        <f t="shared" si="11"/>
        <v/>
      </c>
    </row>
    <row r="368" spans="1:7" x14ac:dyDescent="0.35">
      <c r="A368">
        <v>70300051003</v>
      </c>
      <c r="B368" t="str">
        <f t="shared" si="10"/>
        <v>070300051003</v>
      </c>
      <c r="C368" t="s">
        <v>4219</v>
      </c>
      <c r="D368" t="s">
        <v>4138</v>
      </c>
      <c r="E368">
        <v>70300051003</v>
      </c>
      <c r="F368">
        <v>70300051003</v>
      </c>
      <c r="G368" t="str">
        <f t="shared" si="11"/>
        <v/>
      </c>
    </row>
    <row r="369" spans="1:7" x14ac:dyDescent="0.35">
      <c r="A369">
        <v>70300051004</v>
      </c>
      <c r="B369" t="str">
        <f t="shared" si="10"/>
        <v>070300051004</v>
      </c>
      <c r="C369" t="s">
        <v>4219</v>
      </c>
      <c r="D369" t="s">
        <v>4138</v>
      </c>
      <c r="E369">
        <v>70300051004</v>
      </c>
      <c r="F369">
        <v>70300051004</v>
      </c>
      <c r="G369" t="str">
        <f t="shared" si="11"/>
        <v/>
      </c>
    </row>
    <row r="370" spans="1:7" x14ac:dyDescent="0.35">
      <c r="A370">
        <v>70300051005</v>
      </c>
      <c r="B370" t="str">
        <f t="shared" si="10"/>
        <v>070300051005</v>
      </c>
      <c r="C370" t="s">
        <v>4219</v>
      </c>
      <c r="D370" t="s">
        <v>4138</v>
      </c>
      <c r="E370">
        <v>70300051005</v>
      </c>
      <c r="F370">
        <v>70300051005</v>
      </c>
      <c r="G370" t="str">
        <f t="shared" si="11"/>
        <v/>
      </c>
    </row>
    <row r="371" spans="1:7" x14ac:dyDescent="0.35">
      <c r="A371">
        <v>70300051006</v>
      </c>
      <c r="B371" t="str">
        <f t="shared" si="10"/>
        <v>070300051006</v>
      </c>
      <c r="C371" t="s">
        <v>4219</v>
      </c>
      <c r="D371" t="s">
        <v>4138</v>
      </c>
      <c r="E371">
        <v>70300051006</v>
      </c>
      <c r="F371">
        <v>70300051006</v>
      </c>
      <c r="G371" t="str">
        <f t="shared" si="11"/>
        <v/>
      </c>
    </row>
    <row r="372" spans="1:7" x14ac:dyDescent="0.35">
      <c r="A372">
        <v>70300051007</v>
      </c>
      <c r="B372" t="str">
        <f t="shared" si="10"/>
        <v>070300051007</v>
      </c>
      <c r="C372" t="s">
        <v>4219</v>
      </c>
      <c r="D372" t="s">
        <v>4138</v>
      </c>
      <c r="E372">
        <v>70300051007</v>
      </c>
      <c r="F372">
        <v>70300051007</v>
      </c>
      <c r="G372" t="str">
        <f t="shared" si="11"/>
        <v/>
      </c>
    </row>
    <row r="373" spans="1:7" x14ac:dyDescent="0.35">
      <c r="A373">
        <v>70300051008</v>
      </c>
      <c r="B373" t="str">
        <f t="shared" si="10"/>
        <v>070300051008</v>
      </c>
      <c r="C373" t="s">
        <v>4219</v>
      </c>
      <c r="D373" t="s">
        <v>4138</v>
      </c>
      <c r="E373">
        <v>70300051008</v>
      </c>
      <c r="F373">
        <v>70300051008</v>
      </c>
      <c r="G373" t="str">
        <f t="shared" si="11"/>
        <v/>
      </c>
    </row>
    <row r="374" spans="1:7" x14ac:dyDescent="0.35">
      <c r="A374">
        <v>70300051101</v>
      </c>
      <c r="B374" t="str">
        <f t="shared" si="10"/>
        <v>070300051101</v>
      </c>
      <c r="C374" t="s">
        <v>4140</v>
      </c>
      <c r="D374" t="s">
        <v>4138</v>
      </c>
      <c r="E374">
        <v>70300051101</v>
      </c>
      <c r="F374">
        <v>70300051101</v>
      </c>
      <c r="G374" t="str">
        <f t="shared" si="11"/>
        <v/>
      </c>
    </row>
    <row r="375" spans="1:7" x14ac:dyDescent="0.35">
      <c r="A375">
        <v>70300051102</v>
      </c>
      <c r="B375" t="str">
        <f t="shared" si="10"/>
        <v>070300051102</v>
      </c>
      <c r="C375" t="s">
        <v>4140</v>
      </c>
      <c r="D375" t="s">
        <v>4138</v>
      </c>
      <c r="E375">
        <v>70300051102</v>
      </c>
      <c r="F375">
        <v>70300051102</v>
      </c>
      <c r="G375" t="str">
        <f t="shared" si="11"/>
        <v/>
      </c>
    </row>
    <row r="376" spans="1:7" x14ac:dyDescent="0.35">
      <c r="A376">
        <v>70300051103</v>
      </c>
      <c r="B376" t="str">
        <f t="shared" si="10"/>
        <v>070300051103</v>
      </c>
      <c r="C376" t="s">
        <v>4140</v>
      </c>
      <c r="D376" t="s">
        <v>4138</v>
      </c>
      <c r="E376">
        <v>70300051103</v>
      </c>
      <c r="F376">
        <v>70300051103</v>
      </c>
      <c r="G376" t="str">
        <f t="shared" si="11"/>
        <v/>
      </c>
    </row>
    <row r="377" spans="1:7" x14ac:dyDescent="0.35">
      <c r="A377">
        <v>70300051104</v>
      </c>
      <c r="B377" t="str">
        <f t="shared" si="10"/>
        <v>070300051104</v>
      </c>
      <c r="C377" t="s">
        <v>4140</v>
      </c>
      <c r="D377" t="s">
        <v>4138</v>
      </c>
      <c r="E377">
        <v>70300051104</v>
      </c>
      <c r="F377">
        <v>70300051104</v>
      </c>
      <c r="G377" t="str">
        <f t="shared" si="11"/>
        <v/>
      </c>
    </row>
    <row r="378" spans="1:7" x14ac:dyDescent="0.35">
      <c r="A378">
        <v>70300051105</v>
      </c>
      <c r="B378" t="str">
        <f t="shared" si="10"/>
        <v>070300051105</v>
      </c>
      <c r="C378" t="s">
        <v>4140</v>
      </c>
      <c r="D378" t="s">
        <v>4138</v>
      </c>
      <c r="E378">
        <v>70300051105</v>
      </c>
      <c r="F378">
        <v>70300051105</v>
      </c>
      <c r="G378" t="str">
        <f t="shared" si="11"/>
        <v/>
      </c>
    </row>
    <row r="379" spans="1:7" x14ac:dyDescent="0.35">
      <c r="A379">
        <v>70300051201</v>
      </c>
      <c r="B379" t="str">
        <f t="shared" si="10"/>
        <v>070300051201</v>
      </c>
      <c r="C379" t="s">
        <v>4219</v>
      </c>
      <c r="D379" t="s">
        <v>4138</v>
      </c>
      <c r="E379">
        <v>70300051201</v>
      </c>
      <c r="F379">
        <v>70300051201</v>
      </c>
      <c r="G379" t="str">
        <f t="shared" si="11"/>
        <v/>
      </c>
    </row>
    <row r="380" spans="1:7" x14ac:dyDescent="0.35">
      <c r="A380">
        <v>70300051202</v>
      </c>
      <c r="B380" t="str">
        <f t="shared" si="10"/>
        <v>070300051202</v>
      </c>
      <c r="C380" t="s">
        <v>4140</v>
      </c>
      <c r="D380" t="s">
        <v>4138</v>
      </c>
      <c r="E380">
        <v>70300051202</v>
      </c>
      <c r="F380">
        <v>70300051202</v>
      </c>
      <c r="G380" t="str">
        <f t="shared" si="11"/>
        <v/>
      </c>
    </row>
    <row r="381" spans="1:7" x14ac:dyDescent="0.35">
      <c r="A381">
        <v>70300051203</v>
      </c>
      <c r="B381" t="str">
        <f t="shared" si="10"/>
        <v>070300051203</v>
      </c>
      <c r="C381" t="s">
        <v>4140</v>
      </c>
      <c r="D381" t="s">
        <v>4138</v>
      </c>
      <c r="E381">
        <v>70300051203</v>
      </c>
      <c r="F381">
        <v>70300051203</v>
      </c>
      <c r="G381" t="str">
        <f t="shared" si="11"/>
        <v/>
      </c>
    </row>
    <row r="382" spans="1:7" x14ac:dyDescent="0.35">
      <c r="A382">
        <v>70300051204</v>
      </c>
      <c r="B382" t="str">
        <f t="shared" si="10"/>
        <v>070300051204</v>
      </c>
      <c r="C382" t="s">
        <v>4140</v>
      </c>
      <c r="D382" t="s">
        <v>4138</v>
      </c>
      <c r="E382">
        <v>70300051204</v>
      </c>
      <c r="F382">
        <v>70300051204</v>
      </c>
      <c r="G382" t="str">
        <f t="shared" si="11"/>
        <v/>
      </c>
    </row>
    <row r="383" spans="1:7" x14ac:dyDescent="0.35">
      <c r="A383">
        <v>70300051205</v>
      </c>
      <c r="B383" t="str">
        <f t="shared" si="10"/>
        <v>070300051205</v>
      </c>
      <c r="C383" t="s">
        <v>4219</v>
      </c>
      <c r="D383" t="s">
        <v>4138</v>
      </c>
      <c r="E383">
        <v>70300051205</v>
      </c>
      <c r="F383">
        <v>70300051205</v>
      </c>
      <c r="G383" t="str">
        <f t="shared" si="11"/>
        <v/>
      </c>
    </row>
    <row r="384" spans="1:7" x14ac:dyDescent="0.35">
      <c r="A384">
        <v>70300051206</v>
      </c>
      <c r="B384" t="str">
        <f t="shared" si="10"/>
        <v>070300051206</v>
      </c>
      <c r="C384" t="s">
        <v>4140</v>
      </c>
      <c r="D384" t="s">
        <v>4138</v>
      </c>
      <c r="E384">
        <v>70300051206</v>
      </c>
      <c r="F384">
        <v>70300051206</v>
      </c>
      <c r="G384" t="str">
        <f t="shared" si="11"/>
        <v/>
      </c>
    </row>
    <row r="385" spans="1:7" x14ac:dyDescent="0.35">
      <c r="A385">
        <v>70400030401</v>
      </c>
      <c r="B385" t="str">
        <f t="shared" si="10"/>
        <v>070400030401</v>
      </c>
      <c r="C385" t="s">
        <v>4139</v>
      </c>
      <c r="D385" t="s">
        <v>4138</v>
      </c>
      <c r="E385">
        <v>70400030401</v>
      </c>
      <c r="F385">
        <v>70400030401</v>
      </c>
      <c r="G385" t="str">
        <f t="shared" si="11"/>
        <v/>
      </c>
    </row>
    <row r="386" spans="1:7" x14ac:dyDescent="0.35">
      <c r="A386">
        <v>70400030402</v>
      </c>
      <c r="B386" t="str">
        <f t="shared" ref="B386:B449" si="12">_xlfn.CONCAT(0,A386)</f>
        <v>070400030402</v>
      </c>
      <c r="C386" t="s">
        <v>4139</v>
      </c>
      <c r="D386" t="s">
        <v>4138</v>
      </c>
      <c r="E386">
        <v>70400030402</v>
      </c>
      <c r="F386">
        <v>70400030402</v>
      </c>
      <c r="G386" t="str">
        <f t="shared" si="11"/>
        <v/>
      </c>
    </row>
    <row r="387" spans="1:7" x14ac:dyDescent="0.35">
      <c r="A387">
        <v>70400030403</v>
      </c>
      <c r="B387" t="str">
        <f t="shared" si="12"/>
        <v>070400030403</v>
      </c>
      <c r="C387" t="s">
        <v>4139</v>
      </c>
      <c r="D387" t="s">
        <v>4138</v>
      </c>
      <c r="E387">
        <v>70400030403</v>
      </c>
      <c r="F387">
        <v>70400030403</v>
      </c>
      <c r="G387" t="str">
        <f t="shared" si="11"/>
        <v/>
      </c>
    </row>
    <row r="388" spans="1:7" x14ac:dyDescent="0.35">
      <c r="A388">
        <v>70400030404</v>
      </c>
      <c r="B388" t="str">
        <f t="shared" si="12"/>
        <v>070400030404</v>
      </c>
      <c r="C388" t="s">
        <v>4220</v>
      </c>
      <c r="D388" t="s">
        <v>4138</v>
      </c>
      <c r="E388">
        <v>70400030404</v>
      </c>
      <c r="F388">
        <v>70400030404</v>
      </c>
      <c r="G388" t="str">
        <f t="shared" ref="G388:G451" si="13">IF(B388=B387,"DEL","")</f>
        <v/>
      </c>
    </row>
    <row r="389" spans="1:7" x14ac:dyDescent="0.35">
      <c r="A389">
        <v>70400030604</v>
      </c>
      <c r="B389" t="str">
        <f t="shared" si="12"/>
        <v>070400030604</v>
      </c>
      <c r="C389" t="s">
        <v>4139</v>
      </c>
      <c r="D389" t="s">
        <v>4138</v>
      </c>
      <c r="E389">
        <v>70400030604</v>
      </c>
      <c r="F389">
        <v>70400030604</v>
      </c>
      <c r="G389" t="str">
        <f t="shared" si="13"/>
        <v/>
      </c>
    </row>
    <row r="390" spans="1:7" x14ac:dyDescent="0.35">
      <c r="A390">
        <v>70400030605</v>
      </c>
      <c r="B390" t="str">
        <f t="shared" si="12"/>
        <v>070400030605</v>
      </c>
      <c r="C390" t="s">
        <v>4139</v>
      </c>
      <c r="D390" t="s">
        <v>4138</v>
      </c>
      <c r="E390">
        <v>70400030605</v>
      </c>
      <c r="F390">
        <v>70400030605</v>
      </c>
      <c r="G390" t="str">
        <f t="shared" si="13"/>
        <v/>
      </c>
    </row>
    <row r="391" spans="1:7" x14ac:dyDescent="0.35">
      <c r="A391">
        <v>70400030606</v>
      </c>
      <c r="B391" t="str">
        <f t="shared" si="12"/>
        <v>070400030606</v>
      </c>
      <c r="C391" t="s">
        <v>4221</v>
      </c>
      <c r="D391" t="s">
        <v>4138</v>
      </c>
      <c r="E391">
        <v>70400030606</v>
      </c>
      <c r="F391">
        <v>70400030606</v>
      </c>
      <c r="G391" t="str">
        <f t="shared" si="13"/>
        <v/>
      </c>
    </row>
    <row r="392" spans="1:7" x14ac:dyDescent="0.35">
      <c r="A392">
        <v>70400050101</v>
      </c>
      <c r="B392" t="str">
        <f t="shared" si="12"/>
        <v>070400050101</v>
      </c>
      <c r="C392" t="s">
        <v>4155</v>
      </c>
      <c r="D392" t="s">
        <v>4138</v>
      </c>
      <c r="E392">
        <v>70400050101</v>
      </c>
      <c r="F392">
        <v>70400050101</v>
      </c>
      <c r="G392" t="str">
        <f t="shared" si="13"/>
        <v/>
      </c>
    </row>
    <row r="393" spans="1:7" x14ac:dyDescent="0.35">
      <c r="A393">
        <v>70400050102</v>
      </c>
      <c r="B393" t="str">
        <f t="shared" si="12"/>
        <v>070400050102</v>
      </c>
      <c r="C393" t="s">
        <v>4155</v>
      </c>
      <c r="D393" t="s">
        <v>4138</v>
      </c>
      <c r="E393">
        <v>70400050102</v>
      </c>
      <c r="F393">
        <v>70400050102</v>
      </c>
      <c r="G393" t="str">
        <f t="shared" si="13"/>
        <v/>
      </c>
    </row>
    <row r="394" spans="1:7" x14ac:dyDescent="0.35">
      <c r="A394">
        <v>70400050103</v>
      </c>
      <c r="B394" t="str">
        <f t="shared" si="12"/>
        <v>070400050103</v>
      </c>
      <c r="C394" t="s">
        <v>4155</v>
      </c>
      <c r="D394" t="s">
        <v>4138</v>
      </c>
      <c r="E394">
        <v>70400050103</v>
      </c>
      <c r="F394">
        <v>70400050103</v>
      </c>
      <c r="G394" t="str">
        <f t="shared" si="13"/>
        <v/>
      </c>
    </row>
    <row r="395" spans="1:7" x14ac:dyDescent="0.35">
      <c r="A395">
        <v>70400050201</v>
      </c>
      <c r="B395" t="str">
        <f t="shared" si="12"/>
        <v>070400050201</v>
      </c>
      <c r="C395" t="s">
        <v>4155</v>
      </c>
      <c r="D395" t="s">
        <v>4138</v>
      </c>
      <c r="E395">
        <v>70400050201</v>
      </c>
      <c r="F395">
        <v>70400050201</v>
      </c>
      <c r="G395" t="str">
        <f t="shared" si="13"/>
        <v/>
      </c>
    </row>
    <row r="396" spans="1:7" x14ac:dyDescent="0.35">
      <c r="A396">
        <v>70400050202</v>
      </c>
      <c r="B396" t="str">
        <f t="shared" si="12"/>
        <v>070400050202</v>
      </c>
      <c r="C396" t="s">
        <v>4155</v>
      </c>
      <c r="D396" t="s">
        <v>4138</v>
      </c>
      <c r="E396">
        <v>70400050202</v>
      </c>
      <c r="F396">
        <v>70400050202</v>
      </c>
      <c r="G396" t="str">
        <f t="shared" si="13"/>
        <v/>
      </c>
    </row>
    <row r="397" spans="1:7" x14ac:dyDescent="0.35">
      <c r="A397">
        <v>70400050203</v>
      </c>
      <c r="B397" t="str">
        <f t="shared" si="12"/>
        <v>070400050203</v>
      </c>
      <c r="C397" t="s">
        <v>4155</v>
      </c>
      <c r="D397" t="s">
        <v>4138</v>
      </c>
      <c r="E397">
        <v>70400050203</v>
      </c>
      <c r="F397">
        <v>70400050203</v>
      </c>
      <c r="G397" t="str">
        <f t="shared" si="13"/>
        <v/>
      </c>
    </row>
    <row r="398" spans="1:7" x14ac:dyDescent="0.35">
      <c r="A398">
        <v>70400050204</v>
      </c>
      <c r="B398" t="str">
        <f t="shared" si="12"/>
        <v>070400050204</v>
      </c>
      <c r="C398" t="s">
        <v>4155</v>
      </c>
      <c r="D398" t="s">
        <v>4138</v>
      </c>
      <c r="E398">
        <v>70400050204</v>
      </c>
      <c r="F398">
        <v>70400050204</v>
      </c>
      <c r="G398" t="str">
        <f t="shared" si="13"/>
        <v/>
      </c>
    </row>
    <row r="399" spans="1:7" x14ac:dyDescent="0.35">
      <c r="A399">
        <v>70400050205</v>
      </c>
      <c r="B399" t="str">
        <f t="shared" si="12"/>
        <v>070400050205</v>
      </c>
      <c r="C399" t="s">
        <v>4155</v>
      </c>
      <c r="D399" t="s">
        <v>4138</v>
      </c>
      <c r="E399">
        <v>70400050205</v>
      </c>
      <c r="F399">
        <v>70400050205</v>
      </c>
      <c r="G399" t="str">
        <f t="shared" si="13"/>
        <v/>
      </c>
    </row>
    <row r="400" spans="1:7" x14ac:dyDescent="0.35">
      <c r="A400">
        <v>70400050206</v>
      </c>
      <c r="B400" t="str">
        <f t="shared" si="12"/>
        <v>070400050206</v>
      </c>
      <c r="C400" t="s">
        <v>4155</v>
      </c>
      <c r="D400" t="s">
        <v>4138</v>
      </c>
      <c r="E400">
        <v>70400050206</v>
      </c>
      <c r="F400">
        <v>70400050206</v>
      </c>
      <c r="G400" t="str">
        <f t="shared" si="13"/>
        <v/>
      </c>
    </row>
    <row r="401" spans="1:7" x14ac:dyDescent="0.35">
      <c r="A401">
        <v>70400050207</v>
      </c>
      <c r="B401" t="str">
        <f t="shared" si="12"/>
        <v>070400050207</v>
      </c>
      <c r="C401" t="s">
        <v>4155</v>
      </c>
      <c r="D401" t="s">
        <v>4138</v>
      </c>
      <c r="E401">
        <v>70400050207</v>
      </c>
      <c r="F401">
        <v>70400050207</v>
      </c>
      <c r="G401" t="str">
        <f t="shared" si="13"/>
        <v/>
      </c>
    </row>
    <row r="402" spans="1:7" x14ac:dyDescent="0.35">
      <c r="A402">
        <v>70400050401</v>
      </c>
      <c r="B402" t="str">
        <f t="shared" si="12"/>
        <v>070400050401</v>
      </c>
      <c r="C402" t="s">
        <v>4155</v>
      </c>
      <c r="D402" t="s">
        <v>4138</v>
      </c>
      <c r="E402">
        <v>70400050401</v>
      </c>
      <c r="F402">
        <v>70400050401</v>
      </c>
      <c r="G402" t="str">
        <f t="shared" si="13"/>
        <v/>
      </c>
    </row>
    <row r="403" spans="1:7" x14ac:dyDescent="0.35">
      <c r="A403">
        <v>70400050404</v>
      </c>
      <c r="B403" t="str">
        <f t="shared" si="12"/>
        <v>070400050404</v>
      </c>
      <c r="C403" t="s">
        <v>4155</v>
      </c>
      <c r="D403" t="s">
        <v>4138</v>
      </c>
      <c r="E403">
        <v>70400050404</v>
      </c>
      <c r="F403">
        <v>70400050404</v>
      </c>
      <c r="G403" t="str">
        <f t="shared" si="13"/>
        <v/>
      </c>
    </row>
    <row r="404" spans="1:7" x14ac:dyDescent="0.35">
      <c r="A404">
        <v>70400050405</v>
      </c>
      <c r="B404" t="str">
        <f t="shared" si="12"/>
        <v>070400050405</v>
      </c>
      <c r="C404" t="s">
        <v>4155</v>
      </c>
      <c r="D404" t="s">
        <v>4138</v>
      </c>
      <c r="E404">
        <v>70400050405</v>
      </c>
      <c r="F404">
        <v>70400050405</v>
      </c>
      <c r="G404" t="str">
        <f t="shared" si="13"/>
        <v/>
      </c>
    </row>
    <row r="405" spans="1:7" x14ac:dyDescent="0.35">
      <c r="A405">
        <v>70400050501</v>
      </c>
      <c r="B405" t="str">
        <f t="shared" si="12"/>
        <v>070400050501</v>
      </c>
      <c r="C405" t="s">
        <v>4139</v>
      </c>
      <c r="D405" t="s">
        <v>4138</v>
      </c>
      <c r="E405">
        <v>70400050501</v>
      </c>
      <c r="F405">
        <v>70400050501</v>
      </c>
      <c r="G405" t="str">
        <f t="shared" si="13"/>
        <v/>
      </c>
    </row>
    <row r="406" spans="1:7" x14ac:dyDescent="0.35">
      <c r="A406">
        <v>70400060102</v>
      </c>
      <c r="B406" t="str">
        <f t="shared" si="12"/>
        <v>070400060102</v>
      </c>
      <c r="C406" t="s">
        <v>4144</v>
      </c>
      <c r="D406" t="s">
        <v>4138</v>
      </c>
      <c r="E406">
        <v>70400060102</v>
      </c>
      <c r="F406">
        <v>70400060102</v>
      </c>
      <c r="G406" t="str">
        <f t="shared" si="13"/>
        <v/>
      </c>
    </row>
    <row r="407" spans="1:7" x14ac:dyDescent="0.35">
      <c r="A407">
        <v>70400060103</v>
      </c>
      <c r="B407" t="str">
        <f t="shared" si="12"/>
        <v>070400060103</v>
      </c>
      <c r="C407" t="s">
        <v>4144</v>
      </c>
      <c r="D407" t="s">
        <v>4138</v>
      </c>
      <c r="E407">
        <v>70400060103</v>
      </c>
      <c r="F407">
        <v>70400060103</v>
      </c>
      <c r="G407" t="str">
        <f t="shared" si="13"/>
        <v/>
      </c>
    </row>
    <row r="408" spans="1:7" x14ac:dyDescent="0.35">
      <c r="A408">
        <v>70400060201</v>
      </c>
      <c r="B408" t="str">
        <f t="shared" si="12"/>
        <v>070400060201</v>
      </c>
      <c r="C408" t="s">
        <v>4153</v>
      </c>
      <c r="D408" t="s">
        <v>4138</v>
      </c>
      <c r="E408">
        <v>70400060201</v>
      </c>
      <c r="F408">
        <v>70400060201</v>
      </c>
      <c r="G408" t="str">
        <f t="shared" si="13"/>
        <v/>
      </c>
    </row>
    <row r="409" spans="1:7" x14ac:dyDescent="0.35">
      <c r="A409">
        <v>70400060402</v>
      </c>
      <c r="B409" t="str">
        <f t="shared" si="12"/>
        <v>070400060402</v>
      </c>
      <c r="C409" t="s">
        <v>4144</v>
      </c>
      <c r="D409" t="s">
        <v>4138</v>
      </c>
      <c r="E409">
        <v>70400060402</v>
      </c>
      <c r="F409">
        <v>70400060402</v>
      </c>
      <c r="G409" t="str">
        <f t="shared" si="13"/>
        <v/>
      </c>
    </row>
    <row r="410" spans="1:7" x14ac:dyDescent="0.35">
      <c r="A410">
        <v>70400071208</v>
      </c>
      <c r="B410" t="str">
        <f t="shared" si="12"/>
        <v>070400071208</v>
      </c>
      <c r="C410" t="s">
        <v>4162</v>
      </c>
      <c r="D410" t="s">
        <v>4138</v>
      </c>
      <c r="E410">
        <v>70400071208</v>
      </c>
      <c r="F410">
        <v>70400071208</v>
      </c>
      <c r="G410" t="str">
        <f t="shared" si="13"/>
        <v/>
      </c>
    </row>
    <row r="411" spans="1:7" x14ac:dyDescent="0.35">
      <c r="A411">
        <v>70500010702</v>
      </c>
      <c r="B411" t="str">
        <f t="shared" si="12"/>
        <v>070500010702</v>
      </c>
      <c r="C411" t="s">
        <v>4152</v>
      </c>
      <c r="D411" t="s">
        <v>4138</v>
      </c>
      <c r="E411">
        <v>70500010702</v>
      </c>
      <c r="F411">
        <v>70500010702</v>
      </c>
      <c r="G411" t="str">
        <f t="shared" si="13"/>
        <v/>
      </c>
    </row>
    <row r="412" spans="1:7" x14ac:dyDescent="0.35">
      <c r="A412">
        <v>70500050306</v>
      </c>
      <c r="B412" t="str">
        <f t="shared" si="12"/>
        <v>070500050306</v>
      </c>
      <c r="C412" t="s">
        <v>4154</v>
      </c>
      <c r="D412" t="s">
        <v>4138</v>
      </c>
      <c r="E412">
        <v>70500050306</v>
      </c>
      <c r="F412">
        <v>70500050306</v>
      </c>
      <c r="G412" t="str">
        <f t="shared" si="13"/>
        <v/>
      </c>
    </row>
    <row r="413" spans="1:7" x14ac:dyDescent="0.35">
      <c r="A413">
        <v>70500050307</v>
      </c>
      <c r="B413" t="str">
        <f t="shared" si="12"/>
        <v>070500050307</v>
      </c>
      <c r="C413" t="s">
        <v>4154</v>
      </c>
      <c r="D413" t="s">
        <v>4138</v>
      </c>
      <c r="E413">
        <v>70500050307</v>
      </c>
      <c r="F413">
        <v>70500050307</v>
      </c>
      <c r="G413" t="str">
        <f t="shared" si="13"/>
        <v/>
      </c>
    </row>
    <row r="414" spans="1:7" x14ac:dyDescent="0.35">
      <c r="A414">
        <v>70500050701</v>
      </c>
      <c r="B414" t="str">
        <f t="shared" si="12"/>
        <v>070500050701</v>
      </c>
      <c r="C414" t="s">
        <v>4143</v>
      </c>
      <c r="D414" t="s">
        <v>4137</v>
      </c>
      <c r="E414">
        <v>70500050701</v>
      </c>
      <c r="F414">
        <v>70500050701</v>
      </c>
      <c r="G414" t="str">
        <f t="shared" si="13"/>
        <v/>
      </c>
    </row>
    <row r="415" spans="1:7" x14ac:dyDescent="0.35">
      <c r="A415">
        <v>70500060201</v>
      </c>
      <c r="B415" t="str">
        <f t="shared" si="12"/>
        <v>070500060201</v>
      </c>
      <c r="C415" t="s">
        <v>4159</v>
      </c>
      <c r="D415" t="s">
        <v>4138</v>
      </c>
      <c r="E415">
        <v>70500060201</v>
      </c>
      <c r="F415">
        <v>70500060201</v>
      </c>
      <c r="G415" t="str">
        <f t="shared" si="13"/>
        <v/>
      </c>
    </row>
    <row r="416" spans="1:7" x14ac:dyDescent="0.35">
      <c r="A416">
        <v>70500060202</v>
      </c>
      <c r="B416" t="str">
        <f t="shared" si="12"/>
        <v>070500060202</v>
      </c>
      <c r="C416" t="s">
        <v>4159</v>
      </c>
      <c r="D416" t="s">
        <v>4138</v>
      </c>
      <c r="E416">
        <v>70500060202</v>
      </c>
      <c r="F416">
        <v>70500060202</v>
      </c>
      <c r="G416" t="str">
        <f t="shared" si="13"/>
        <v/>
      </c>
    </row>
    <row r="417" spans="1:7" x14ac:dyDescent="0.35">
      <c r="A417">
        <v>70500060203</v>
      </c>
      <c r="B417" t="str">
        <f t="shared" si="12"/>
        <v>070500060203</v>
      </c>
      <c r="C417" t="s">
        <v>4159</v>
      </c>
      <c r="D417" t="s">
        <v>4138</v>
      </c>
      <c r="E417">
        <v>70500060203</v>
      </c>
      <c r="F417">
        <v>70500060203</v>
      </c>
      <c r="G417" t="str">
        <f t="shared" si="13"/>
        <v/>
      </c>
    </row>
    <row r="418" spans="1:7" x14ac:dyDescent="0.35">
      <c r="A418">
        <v>70500060205</v>
      </c>
      <c r="B418" t="str">
        <f t="shared" si="12"/>
        <v>070500060205</v>
      </c>
      <c r="C418" t="s">
        <v>4159</v>
      </c>
      <c r="D418" t="s">
        <v>4138</v>
      </c>
      <c r="E418">
        <v>70500060205</v>
      </c>
      <c r="F418">
        <v>70500060205</v>
      </c>
      <c r="G418" t="str">
        <f t="shared" si="13"/>
        <v/>
      </c>
    </row>
    <row r="419" spans="1:7" x14ac:dyDescent="0.35">
      <c r="A419">
        <v>70500070101</v>
      </c>
      <c r="B419" t="str">
        <f t="shared" si="12"/>
        <v>070500070101</v>
      </c>
      <c r="C419" t="s">
        <v>4146</v>
      </c>
      <c r="D419" t="s">
        <v>4138</v>
      </c>
      <c r="E419">
        <v>70500070101</v>
      </c>
      <c r="F419">
        <v>70500070101</v>
      </c>
      <c r="G419" t="str">
        <f t="shared" si="13"/>
        <v/>
      </c>
    </row>
    <row r="420" spans="1:7" x14ac:dyDescent="0.35">
      <c r="A420">
        <v>70500070102</v>
      </c>
      <c r="B420" t="str">
        <f t="shared" si="12"/>
        <v>070500070102</v>
      </c>
      <c r="C420" t="s">
        <v>4146</v>
      </c>
      <c r="D420" t="s">
        <v>4138</v>
      </c>
      <c r="E420">
        <v>70500070102</v>
      </c>
      <c r="F420">
        <v>70500070102</v>
      </c>
      <c r="G420" t="str">
        <f t="shared" si="13"/>
        <v/>
      </c>
    </row>
    <row r="421" spans="1:7" x14ac:dyDescent="0.35">
      <c r="A421">
        <v>70500070103</v>
      </c>
      <c r="B421" t="str">
        <f t="shared" si="12"/>
        <v>070500070103</v>
      </c>
      <c r="C421" t="s">
        <v>4146</v>
      </c>
      <c r="D421" t="s">
        <v>4138</v>
      </c>
      <c r="E421">
        <v>70500070103</v>
      </c>
      <c r="F421">
        <v>70500070103</v>
      </c>
      <c r="G421" t="str">
        <f t="shared" si="13"/>
        <v/>
      </c>
    </row>
    <row r="422" spans="1:7" x14ac:dyDescent="0.35">
      <c r="A422">
        <v>70500070104</v>
      </c>
      <c r="B422" t="str">
        <f t="shared" si="12"/>
        <v>070500070104</v>
      </c>
      <c r="C422" t="s">
        <v>4146</v>
      </c>
      <c r="D422" t="s">
        <v>4138</v>
      </c>
      <c r="E422">
        <v>70500070104</v>
      </c>
      <c r="F422">
        <v>70500070104</v>
      </c>
      <c r="G422" t="str">
        <f t="shared" si="13"/>
        <v/>
      </c>
    </row>
    <row r="423" spans="1:7" x14ac:dyDescent="0.35">
      <c r="A423">
        <v>70500070105</v>
      </c>
      <c r="B423" t="str">
        <f t="shared" si="12"/>
        <v>070500070105</v>
      </c>
      <c r="C423" t="s">
        <v>4146</v>
      </c>
      <c r="D423" t="s">
        <v>4138</v>
      </c>
      <c r="E423">
        <v>70500070105</v>
      </c>
      <c r="F423">
        <v>70500070105</v>
      </c>
      <c r="G423" t="str">
        <f t="shared" si="13"/>
        <v/>
      </c>
    </row>
    <row r="424" spans="1:7" x14ac:dyDescent="0.35">
      <c r="A424">
        <v>70500070201</v>
      </c>
      <c r="B424" t="str">
        <f t="shared" si="12"/>
        <v>070500070201</v>
      </c>
      <c r="C424" t="s">
        <v>4146</v>
      </c>
      <c r="D424" t="s">
        <v>4138</v>
      </c>
      <c r="E424">
        <v>70500070201</v>
      </c>
      <c r="F424">
        <v>70500070201</v>
      </c>
      <c r="G424" t="str">
        <f t="shared" si="13"/>
        <v/>
      </c>
    </row>
    <row r="425" spans="1:7" x14ac:dyDescent="0.35">
      <c r="A425">
        <v>70500070202</v>
      </c>
      <c r="B425" t="str">
        <f t="shared" si="12"/>
        <v>070500070202</v>
      </c>
      <c r="C425" t="s">
        <v>4146</v>
      </c>
      <c r="D425" t="s">
        <v>4138</v>
      </c>
      <c r="E425">
        <v>70500070202</v>
      </c>
      <c r="F425">
        <v>70500070202</v>
      </c>
      <c r="G425" t="str">
        <f t="shared" si="13"/>
        <v/>
      </c>
    </row>
    <row r="426" spans="1:7" x14ac:dyDescent="0.35">
      <c r="A426">
        <v>70500070203</v>
      </c>
      <c r="B426" t="str">
        <f t="shared" si="12"/>
        <v>070500070203</v>
      </c>
      <c r="C426" t="s">
        <v>4146</v>
      </c>
      <c r="D426" t="s">
        <v>4138</v>
      </c>
      <c r="E426">
        <v>70500070203</v>
      </c>
      <c r="F426">
        <v>70500070203</v>
      </c>
      <c r="G426" t="str">
        <f t="shared" si="13"/>
        <v/>
      </c>
    </row>
    <row r="427" spans="1:7" x14ac:dyDescent="0.35">
      <c r="A427">
        <v>70500070204</v>
      </c>
      <c r="B427" t="str">
        <f t="shared" si="12"/>
        <v>070500070204</v>
      </c>
      <c r="C427" t="s">
        <v>4146</v>
      </c>
      <c r="D427" t="s">
        <v>4138</v>
      </c>
      <c r="E427">
        <v>70500070204</v>
      </c>
      <c r="F427">
        <v>70500070204</v>
      </c>
      <c r="G427" t="str">
        <f t="shared" si="13"/>
        <v/>
      </c>
    </row>
    <row r="428" spans="1:7" x14ac:dyDescent="0.35">
      <c r="A428">
        <v>70500070205</v>
      </c>
      <c r="B428" t="str">
        <f t="shared" si="12"/>
        <v>070500070205</v>
      </c>
      <c r="C428" t="s">
        <v>4146</v>
      </c>
      <c r="D428" t="s">
        <v>4138</v>
      </c>
      <c r="E428">
        <v>70500070205</v>
      </c>
      <c r="F428">
        <v>70500070205</v>
      </c>
      <c r="G428" t="str">
        <f t="shared" si="13"/>
        <v/>
      </c>
    </row>
    <row r="429" spans="1:7" x14ac:dyDescent="0.35">
      <c r="A429">
        <v>70500070206</v>
      </c>
      <c r="B429" t="str">
        <f t="shared" si="12"/>
        <v>070500070206</v>
      </c>
      <c r="C429" t="s">
        <v>4146</v>
      </c>
      <c r="D429" t="s">
        <v>4138</v>
      </c>
      <c r="E429">
        <v>70500070206</v>
      </c>
      <c r="F429">
        <v>70500070206</v>
      </c>
      <c r="G429" t="str">
        <f t="shared" si="13"/>
        <v/>
      </c>
    </row>
    <row r="430" spans="1:7" x14ac:dyDescent="0.35">
      <c r="A430">
        <v>70500070301</v>
      </c>
      <c r="B430" t="str">
        <f t="shared" si="12"/>
        <v>070500070301</v>
      </c>
      <c r="C430" t="s">
        <v>4146</v>
      </c>
      <c r="D430" t="s">
        <v>4138</v>
      </c>
      <c r="E430">
        <v>70500070301</v>
      </c>
      <c r="F430">
        <v>70500070301</v>
      </c>
      <c r="G430" t="str">
        <f t="shared" si="13"/>
        <v/>
      </c>
    </row>
    <row r="431" spans="1:7" x14ac:dyDescent="0.35">
      <c r="A431">
        <v>70500070302</v>
      </c>
      <c r="B431" t="str">
        <f t="shared" si="12"/>
        <v>070500070302</v>
      </c>
      <c r="C431" t="s">
        <v>4146</v>
      </c>
      <c r="D431" t="s">
        <v>4138</v>
      </c>
      <c r="E431">
        <v>70500070302</v>
      </c>
      <c r="F431">
        <v>70500070302</v>
      </c>
      <c r="G431" t="str">
        <f t="shared" si="13"/>
        <v/>
      </c>
    </row>
    <row r="432" spans="1:7" x14ac:dyDescent="0.35">
      <c r="A432">
        <v>70500070303</v>
      </c>
      <c r="B432" t="str">
        <f t="shared" si="12"/>
        <v>070500070303</v>
      </c>
      <c r="C432" t="s">
        <v>4146</v>
      </c>
      <c r="D432" t="s">
        <v>4138</v>
      </c>
      <c r="E432">
        <v>70500070303</v>
      </c>
      <c r="F432">
        <v>70500070303</v>
      </c>
      <c r="G432" t="str">
        <f t="shared" si="13"/>
        <v/>
      </c>
    </row>
    <row r="433" spans="1:7" x14ac:dyDescent="0.35">
      <c r="A433">
        <v>70500070304</v>
      </c>
      <c r="B433" t="str">
        <f t="shared" si="12"/>
        <v>070500070304</v>
      </c>
      <c r="C433" t="s">
        <v>4146</v>
      </c>
      <c r="D433" t="s">
        <v>4138</v>
      </c>
      <c r="E433">
        <v>70500070304</v>
      </c>
      <c r="F433">
        <v>70500070304</v>
      </c>
      <c r="G433" t="str">
        <f t="shared" si="13"/>
        <v/>
      </c>
    </row>
    <row r="434" spans="1:7" x14ac:dyDescent="0.35">
      <c r="A434">
        <v>70500070305</v>
      </c>
      <c r="B434" t="str">
        <f t="shared" si="12"/>
        <v>070500070305</v>
      </c>
      <c r="C434" t="s">
        <v>4146</v>
      </c>
      <c r="D434" t="s">
        <v>4138</v>
      </c>
      <c r="E434">
        <v>70500070305</v>
      </c>
      <c r="F434">
        <v>70500070305</v>
      </c>
      <c r="G434" t="str">
        <f t="shared" si="13"/>
        <v/>
      </c>
    </row>
    <row r="435" spans="1:7" x14ac:dyDescent="0.35">
      <c r="A435">
        <v>70500070306</v>
      </c>
      <c r="B435" t="str">
        <f t="shared" si="12"/>
        <v>070500070306</v>
      </c>
      <c r="C435" t="s">
        <v>4146</v>
      </c>
      <c r="D435" t="s">
        <v>4138</v>
      </c>
      <c r="E435">
        <v>70500070306</v>
      </c>
      <c r="F435">
        <v>70500070306</v>
      </c>
      <c r="G435" t="str">
        <f t="shared" si="13"/>
        <v/>
      </c>
    </row>
    <row r="436" spans="1:7" x14ac:dyDescent="0.35">
      <c r="A436">
        <v>70500070307</v>
      </c>
      <c r="B436" t="str">
        <f t="shared" si="12"/>
        <v>070500070307</v>
      </c>
      <c r="C436" t="s">
        <v>4146</v>
      </c>
      <c r="D436" t="s">
        <v>4138</v>
      </c>
      <c r="E436">
        <v>70500070307</v>
      </c>
      <c r="F436">
        <v>70500070307</v>
      </c>
      <c r="G436" t="str">
        <f t="shared" si="13"/>
        <v/>
      </c>
    </row>
    <row r="437" spans="1:7" x14ac:dyDescent="0.35">
      <c r="A437">
        <v>70500070308</v>
      </c>
      <c r="B437" t="str">
        <f t="shared" si="12"/>
        <v>070500070308</v>
      </c>
      <c r="C437" t="s">
        <v>4146</v>
      </c>
      <c r="D437" t="s">
        <v>4138</v>
      </c>
      <c r="E437">
        <v>70500070308</v>
      </c>
      <c r="F437">
        <v>70500070308</v>
      </c>
      <c r="G437" t="str">
        <f t="shared" si="13"/>
        <v/>
      </c>
    </row>
    <row r="438" spans="1:7" x14ac:dyDescent="0.35">
      <c r="A438">
        <v>70500070309</v>
      </c>
      <c r="B438" t="str">
        <f t="shared" si="12"/>
        <v>070500070309</v>
      </c>
      <c r="C438" t="s">
        <v>4146</v>
      </c>
      <c r="D438" t="s">
        <v>4138</v>
      </c>
      <c r="E438">
        <v>70500070309</v>
      </c>
      <c r="F438">
        <v>70500070309</v>
      </c>
      <c r="G438" t="str">
        <f t="shared" si="13"/>
        <v/>
      </c>
    </row>
    <row r="439" spans="1:7" x14ac:dyDescent="0.35">
      <c r="A439">
        <v>70500070310</v>
      </c>
      <c r="B439" t="str">
        <f t="shared" si="12"/>
        <v>070500070310</v>
      </c>
      <c r="C439" t="s">
        <v>4146</v>
      </c>
      <c r="D439" t="s">
        <v>4138</v>
      </c>
      <c r="E439">
        <v>70500070310</v>
      </c>
      <c r="F439">
        <v>70500070310</v>
      </c>
      <c r="G439" t="str">
        <f t="shared" si="13"/>
        <v/>
      </c>
    </row>
    <row r="440" spans="1:7" x14ac:dyDescent="0.35">
      <c r="A440">
        <v>70500070401</v>
      </c>
      <c r="B440" t="str">
        <f t="shared" si="12"/>
        <v>070500070401</v>
      </c>
      <c r="C440" t="s">
        <v>4146</v>
      </c>
      <c r="D440" t="s">
        <v>4138</v>
      </c>
      <c r="E440">
        <v>70500070401</v>
      </c>
      <c r="F440">
        <v>70500070401</v>
      </c>
      <c r="G440" t="str">
        <f t="shared" si="13"/>
        <v/>
      </c>
    </row>
    <row r="441" spans="1:7" x14ac:dyDescent="0.35">
      <c r="A441">
        <v>70500070402</v>
      </c>
      <c r="B441" t="str">
        <f t="shared" si="12"/>
        <v>070500070402</v>
      </c>
      <c r="C441" t="s">
        <v>4146</v>
      </c>
      <c r="D441" t="s">
        <v>4138</v>
      </c>
      <c r="E441">
        <v>70500070402</v>
      </c>
      <c r="F441">
        <v>70500070402</v>
      </c>
      <c r="G441" t="str">
        <f t="shared" si="13"/>
        <v/>
      </c>
    </row>
    <row r="442" spans="1:7" x14ac:dyDescent="0.35">
      <c r="A442">
        <v>70500070403</v>
      </c>
      <c r="B442" t="str">
        <f t="shared" si="12"/>
        <v>070500070403</v>
      </c>
      <c r="C442" t="s">
        <v>4146</v>
      </c>
      <c r="D442" t="s">
        <v>4138</v>
      </c>
      <c r="E442">
        <v>70500070403</v>
      </c>
      <c r="F442">
        <v>70500070403</v>
      </c>
      <c r="G442" t="str">
        <f t="shared" si="13"/>
        <v/>
      </c>
    </row>
    <row r="443" spans="1:7" x14ac:dyDescent="0.35">
      <c r="A443">
        <v>70500070404</v>
      </c>
      <c r="B443" t="str">
        <f t="shared" si="12"/>
        <v>070500070404</v>
      </c>
      <c r="C443" t="s">
        <v>4146</v>
      </c>
      <c r="D443" t="s">
        <v>4138</v>
      </c>
      <c r="E443">
        <v>70500070404</v>
      </c>
      <c r="F443">
        <v>70500070404</v>
      </c>
      <c r="G443" t="str">
        <f t="shared" si="13"/>
        <v/>
      </c>
    </row>
    <row r="444" spans="1:7" x14ac:dyDescent="0.35">
      <c r="A444">
        <v>70500070405</v>
      </c>
      <c r="B444" t="str">
        <f t="shared" si="12"/>
        <v>070500070405</v>
      </c>
      <c r="C444" t="s">
        <v>4146</v>
      </c>
      <c r="D444" t="s">
        <v>4138</v>
      </c>
      <c r="E444">
        <v>70500070405</v>
      </c>
      <c r="F444">
        <v>70500070405</v>
      </c>
      <c r="G444" t="str">
        <f t="shared" si="13"/>
        <v/>
      </c>
    </row>
    <row r="445" spans="1:7" x14ac:dyDescent="0.35">
      <c r="A445">
        <v>70500070501</v>
      </c>
      <c r="B445" t="str">
        <f t="shared" si="12"/>
        <v>070500070501</v>
      </c>
      <c r="C445" t="s">
        <v>4146</v>
      </c>
      <c r="D445" t="s">
        <v>4138</v>
      </c>
      <c r="E445">
        <v>70500070501</v>
      </c>
      <c r="F445">
        <v>70500070501</v>
      </c>
      <c r="G445" t="str">
        <f t="shared" si="13"/>
        <v/>
      </c>
    </row>
    <row r="446" spans="1:7" x14ac:dyDescent="0.35">
      <c r="A446">
        <v>70500070502</v>
      </c>
      <c r="B446" t="str">
        <f t="shared" si="12"/>
        <v>070500070502</v>
      </c>
      <c r="C446" t="s">
        <v>4146</v>
      </c>
      <c r="D446" t="s">
        <v>4138</v>
      </c>
      <c r="E446">
        <v>70500070502</v>
      </c>
      <c r="F446">
        <v>70500070502</v>
      </c>
      <c r="G446" t="str">
        <f t="shared" si="13"/>
        <v/>
      </c>
    </row>
    <row r="447" spans="1:7" x14ac:dyDescent="0.35">
      <c r="A447">
        <v>70500070503</v>
      </c>
      <c r="B447" t="str">
        <f t="shared" si="12"/>
        <v>070500070503</v>
      </c>
      <c r="C447" t="s">
        <v>4146</v>
      </c>
      <c r="D447" t="s">
        <v>4138</v>
      </c>
      <c r="E447">
        <v>70500070503</v>
      </c>
      <c r="F447">
        <v>70500070503</v>
      </c>
      <c r="G447" t="str">
        <f t="shared" si="13"/>
        <v/>
      </c>
    </row>
    <row r="448" spans="1:7" x14ac:dyDescent="0.35">
      <c r="A448">
        <v>70500070504</v>
      </c>
      <c r="B448" t="str">
        <f t="shared" si="12"/>
        <v>070500070504</v>
      </c>
      <c r="C448" t="s">
        <v>4146</v>
      </c>
      <c r="D448" t="s">
        <v>4138</v>
      </c>
      <c r="E448">
        <v>70500070504</v>
      </c>
      <c r="F448">
        <v>70500070504</v>
      </c>
      <c r="G448" t="str">
        <f t="shared" si="13"/>
        <v/>
      </c>
    </row>
    <row r="449" spans="1:7" x14ac:dyDescent="0.35">
      <c r="A449">
        <v>70500070505</v>
      </c>
      <c r="B449" t="str">
        <f t="shared" si="12"/>
        <v>070500070505</v>
      </c>
      <c r="C449" t="s">
        <v>4146</v>
      </c>
      <c r="D449" t="s">
        <v>4138</v>
      </c>
      <c r="E449">
        <v>70500070505</v>
      </c>
      <c r="F449">
        <v>70500070505</v>
      </c>
      <c r="G449" t="str">
        <f t="shared" si="13"/>
        <v/>
      </c>
    </row>
    <row r="450" spans="1:7" x14ac:dyDescent="0.35">
      <c r="A450">
        <v>70500070506</v>
      </c>
      <c r="B450" t="str">
        <f t="shared" ref="B450:B513" si="14">_xlfn.CONCAT(0,A450)</f>
        <v>070500070506</v>
      </c>
      <c r="C450" t="s">
        <v>4146</v>
      </c>
      <c r="D450" t="s">
        <v>4138</v>
      </c>
      <c r="E450">
        <v>70500070506</v>
      </c>
      <c r="F450">
        <v>70500070506</v>
      </c>
      <c r="G450" t="str">
        <f t="shared" si="13"/>
        <v/>
      </c>
    </row>
    <row r="451" spans="1:7" x14ac:dyDescent="0.35">
      <c r="A451">
        <v>70500070601</v>
      </c>
      <c r="B451" t="str">
        <f t="shared" si="14"/>
        <v>070500070601</v>
      </c>
      <c r="C451" t="s">
        <v>4146</v>
      </c>
      <c r="D451" t="s">
        <v>4138</v>
      </c>
      <c r="E451">
        <v>70500070601</v>
      </c>
      <c r="F451">
        <v>70500070601</v>
      </c>
      <c r="G451" t="str">
        <f t="shared" si="13"/>
        <v/>
      </c>
    </row>
    <row r="452" spans="1:7" x14ac:dyDescent="0.35">
      <c r="A452">
        <v>70500070602</v>
      </c>
      <c r="B452" t="str">
        <f t="shared" si="14"/>
        <v>070500070602</v>
      </c>
      <c r="C452" t="s">
        <v>4146</v>
      </c>
      <c r="D452" t="s">
        <v>4138</v>
      </c>
      <c r="E452">
        <v>70500070602</v>
      </c>
      <c r="F452">
        <v>70500070602</v>
      </c>
      <c r="G452" t="str">
        <f t="shared" ref="G452:G515" si="15">IF(B452=B451,"DEL","")</f>
        <v/>
      </c>
    </row>
    <row r="453" spans="1:7" x14ac:dyDescent="0.35">
      <c r="A453">
        <v>70500070603</v>
      </c>
      <c r="B453" t="str">
        <f t="shared" si="14"/>
        <v>070500070603</v>
      </c>
      <c r="C453" t="s">
        <v>4146</v>
      </c>
      <c r="D453" t="s">
        <v>4138</v>
      </c>
      <c r="E453">
        <v>70500070603</v>
      </c>
      <c r="F453">
        <v>70500070603</v>
      </c>
      <c r="G453" t="str">
        <f t="shared" si="15"/>
        <v/>
      </c>
    </row>
    <row r="454" spans="1:7" x14ac:dyDescent="0.35">
      <c r="A454">
        <v>70500070604</v>
      </c>
      <c r="B454" t="str">
        <f t="shared" si="14"/>
        <v>070500070604</v>
      </c>
      <c r="C454" t="s">
        <v>4146</v>
      </c>
      <c r="D454" t="s">
        <v>4138</v>
      </c>
      <c r="E454">
        <v>70500070604</v>
      </c>
      <c r="F454">
        <v>70500070604</v>
      </c>
      <c r="G454" t="str">
        <f t="shared" si="15"/>
        <v/>
      </c>
    </row>
    <row r="455" spans="1:7" x14ac:dyDescent="0.35">
      <c r="A455">
        <v>70500070605</v>
      </c>
      <c r="B455" t="str">
        <f t="shared" si="14"/>
        <v>070500070605</v>
      </c>
      <c r="C455" t="s">
        <v>4146</v>
      </c>
      <c r="D455" t="s">
        <v>4138</v>
      </c>
      <c r="E455">
        <v>70500070605</v>
      </c>
      <c r="F455">
        <v>70500070605</v>
      </c>
      <c r="G455" t="str">
        <f t="shared" si="15"/>
        <v/>
      </c>
    </row>
    <row r="456" spans="1:7" x14ac:dyDescent="0.35">
      <c r="A456">
        <v>70500070606</v>
      </c>
      <c r="B456" t="str">
        <f t="shared" si="14"/>
        <v>070500070606</v>
      </c>
      <c r="C456" t="s">
        <v>4146</v>
      </c>
      <c r="D456" t="s">
        <v>4138</v>
      </c>
      <c r="E456">
        <v>70500070606</v>
      </c>
      <c r="F456">
        <v>70500070606</v>
      </c>
      <c r="G456" t="str">
        <f t="shared" si="15"/>
        <v/>
      </c>
    </row>
    <row r="457" spans="1:7" x14ac:dyDescent="0.35">
      <c r="A457">
        <v>70500070607</v>
      </c>
      <c r="B457" t="str">
        <f t="shared" si="14"/>
        <v>070500070607</v>
      </c>
      <c r="C457" t="s">
        <v>4146</v>
      </c>
      <c r="D457" t="s">
        <v>4138</v>
      </c>
      <c r="E457">
        <v>70500070607</v>
      </c>
      <c r="F457">
        <v>70500070607</v>
      </c>
      <c r="G457" t="str">
        <f t="shared" si="15"/>
        <v/>
      </c>
    </row>
    <row r="458" spans="1:7" x14ac:dyDescent="0.35">
      <c r="A458">
        <v>70500070608</v>
      </c>
      <c r="B458" t="str">
        <f t="shared" si="14"/>
        <v>070500070608</v>
      </c>
      <c r="C458" t="s">
        <v>4146</v>
      </c>
      <c r="D458" t="s">
        <v>4138</v>
      </c>
      <c r="E458">
        <v>70500070608</v>
      </c>
      <c r="F458">
        <v>70500070608</v>
      </c>
      <c r="G458" t="str">
        <f t="shared" si="15"/>
        <v/>
      </c>
    </row>
    <row r="459" spans="1:7" x14ac:dyDescent="0.35">
      <c r="A459">
        <v>70500070609</v>
      </c>
      <c r="B459" t="str">
        <f t="shared" si="14"/>
        <v>070500070609</v>
      </c>
      <c r="C459" t="s">
        <v>4146</v>
      </c>
      <c r="D459" t="s">
        <v>4138</v>
      </c>
      <c r="E459">
        <v>70500070609</v>
      </c>
      <c r="F459">
        <v>70500070609</v>
      </c>
      <c r="G459" t="str">
        <f t="shared" si="15"/>
        <v/>
      </c>
    </row>
    <row r="460" spans="1:7" x14ac:dyDescent="0.35">
      <c r="A460">
        <v>70500070610</v>
      </c>
      <c r="B460" t="str">
        <f t="shared" si="14"/>
        <v>070500070610</v>
      </c>
      <c r="C460" t="s">
        <v>4146</v>
      </c>
      <c r="D460" t="s">
        <v>4138</v>
      </c>
      <c r="E460">
        <v>70500070610</v>
      </c>
      <c r="F460">
        <v>70500070610</v>
      </c>
      <c r="G460" t="str">
        <f t="shared" si="15"/>
        <v/>
      </c>
    </row>
    <row r="461" spans="1:7" x14ac:dyDescent="0.35">
      <c r="A461">
        <v>70500070701</v>
      </c>
      <c r="B461" t="str">
        <f t="shared" si="14"/>
        <v>070500070701</v>
      </c>
      <c r="C461" t="s">
        <v>4146</v>
      </c>
      <c r="D461" t="s">
        <v>4138</v>
      </c>
      <c r="E461">
        <v>70500070701</v>
      </c>
      <c r="F461">
        <v>70500070701</v>
      </c>
      <c r="G461" t="str">
        <f t="shared" si="15"/>
        <v/>
      </c>
    </row>
    <row r="462" spans="1:7" x14ac:dyDescent="0.35">
      <c r="A462">
        <v>70500070702</v>
      </c>
      <c r="B462" t="str">
        <f t="shared" si="14"/>
        <v>070500070702</v>
      </c>
      <c r="C462" t="s">
        <v>4146</v>
      </c>
      <c r="D462" t="s">
        <v>4138</v>
      </c>
      <c r="E462">
        <v>70500070702</v>
      </c>
      <c r="F462">
        <v>70500070702</v>
      </c>
      <c r="G462" t="str">
        <f t="shared" si="15"/>
        <v/>
      </c>
    </row>
    <row r="463" spans="1:7" x14ac:dyDescent="0.35">
      <c r="A463">
        <v>70500070703</v>
      </c>
      <c r="B463" t="str">
        <f t="shared" si="14"/>
        <v>070500070703</v>
      </c>
      <c r="C463" t="s">
        <v>4146</v>
      </c>
      <c r="D463" t="s">
        <v>4138</v>
      </c>
      <c r="E463">
        <v>70500070703</v>
      </c>
      <c r="F463">
        <v>70500070703</v>
      </c>
      <c r="G463" t="str">
        <f t="shared" si="15"/>
        <v/>
      </c>
    </row>
    <row r="464" spans="1:7" x14ac:dyDescent="0.35">
      <c r="A464">
        <v>70500070704</v>
      </c>
      <c r="B464" t="str">
        <f t="shared" si="14"/>
        <v>070500070704</v>
      </c>
      <c r="C464" t="s">
        <v>4146</v>
      </c>
      <c r="D464" t="s">
        <v>4138</v>
      </c>
      <c r="E464">
        <v>70500070704</v>
      </c>
      <c r="F464">
        <v>70500070704</v>
      </c>
      <c r="G464" t="str">
        <f t="shared" si="15"/>
        <v/>
      </c>
    </row>
    <row r="465" spans="1:7" x14ac:dyDescent="0.35">
      <c r="A465">
        <v>70500070705</v>
      </c>
      <c r="B465" t="str">
        <f t="shared" si="14"/>
        <v>070500070705</v>
      </c>
      <c r="C465" t="s">
        <v>4146</v>
      </c>
      <c r="D465" t="s">
        <v>4138</v>
      </c>
      <c r="E465">
        <v>70500070705</v>
      </c>
      <c r="F465">
        <v>70500070705</v>
      </c>
      <c r="G465" t="str">
        <f t="shared" si="15"/>
        <v/>
      </c>
    </row>
    <row r="466" spans="1:7" x14ac:dyDescent="0.35">
      <c r="A466">
        <v>70500070706</v>
      </c>
      <c r="B466" t="str">
        <f t="shared" si="14"/>
        <v>070500070706</v>
      </c>
      <c r="C466" t="s">
        <v>4146</v>
      </c>
      <c r="D466" t="s">
        <v>4138</v>
      </c>
      <c r="E466">
        <v>70500070706</v>
      </c>
      <c r="F466">
        <v>70500070706</v>
      </c>
      <c r="G466" t="str">
        <f t="shared" si="15"/>
        <v/>
      </c>
    </row>
    <row r="467" spans="1:7" x14ac:dyDescent="0.35">
      <c r="A467">
        <v>70500070707</v>
      </c>
      <c r="B467" t="str">
        <f t="shared" si="14"/>
        <v>070500070707</v>
      </c>
      <c r="C467" t="s">
        <v>4146</v>
      </c>
      <c r="D467" t="s">
        <v>4138</v>
      </c>
      <c r="E467">
        <v>70500070707</v>
      </c>
      <c r="F467">
        <v>70500070707</v>
      </c>
      <c r="G467" t="str">
        <f t="shared" si="15"/>
        <v/>
      </c>
    </row>
    <row r="468" spans="1:7" x14ac:dyDescent="0.35">
      <c r="A468">
        <v>70500070708</v>
      </c>
      <c r="B468" t="str">
        <f t="shared" si="14"/>
        <v>070500070708</v>
      </c>
      <c r="C468" t="s">
        <v>4146</v>
      </c>
      <c r="D468" t="s">
        <v>4138</v>
      </c>
      <c r="E468">
        <v>70500070708</v>
      </c>
      <c r="F468">
        <v>70500070708</v>
      </c>
      <c r="G468" t="str">
        <f t="shared" si="15"/>
        <v/>
      </c>
    </row>
    <row r="469" spans="1:7" x14ac:dyDescent="0.35">
      <c r="A469">
        <v>70500070709</v>
      </c>
      <c r="B469" t="str">
        <f t="shared" si="14"/>
        <v>070500070709</v>
      </c>
      <c r="C469" t="s">
        <v>4146</v>
      </c>
      <c r="D469" t="s">
        <v>4138</v>
      </c>
      <c r="E469">
        <v>70500070709</v>
      </c>
      <c r="F469">
        <v>70500070709</v>
      </c>
      <c r="G469" t="str">
        <f t="shared" si="15"/>
        <v/>
      </c>
    </row>
    <row r="470" spans="1:7" x14ac:dyDescent="0.35">
      <c r="A470">
        <v>70500070710</v>
      </c>
      <c r="B470" t="str">
        <f t="shared" si="14"/>
        <v>070500070710</v>
      </c>
      <c r="C470" t="s">
        <v>4146</v>
      </c>
      <c r="D470" t="s">
        <v>4138</v>
      </c>
      <c r="E470">
        <v>70500070710</v>
      </c>
      <c r="F470">
        <v>70500070710</v>
      </c>
      <c r="G470" t="str">
        <f t="shared" si="15"/>
        <v/>
      </c>
    </row>
    <row r="471" spans="1:7" x14ac:dyDescent="0.35">
      <c r="A471">
        <v>70500071001</v>
      </c>
      <c r="B471" t="str">
        <f t="shared" si="14"/>
        <v>070500071001</v>
      </c>
      <c r="C471" t="s">
        <v>4146</v>
      </c>
      <c r="D471" t="s">
        <v>4137</v>
      </c>
      <c r="E471">
        <v>70500071001</v>
      </c>
      <c r="F471">
        <v>70500071001</v>
      </c>
      <c r="G471" t="str">
        <f t="shared" si="15"/>
        <v/>
      </c>
    </row>
    <row r="472" spans="1:7" x14ac:dyDescent="0.35">
      <c r="A472">
        <v>70500071002</v>
      </c>
      <c r="B472" t="str">
        <f t="shared" si="14"/>
        <v>070500071002</v>
      </c>
      <c r="C472" t="s">
        <v>4146</v>
      </c>
      <c r="D472" t="s">
        <v>4137</v>
      </c>
      <c r="E472">
        <v>70500071002</v>
      </c>
      <c r="F472">
        <v>70500071002</v>
      </c>
      <c r="G472" t="str">
        <f t="shared" si="15"/>
        <v/>
      </c>
    </row>
    <row r="473" spans="1:7" x14ac:dyDescent="0.35">
      <c r="A473">
        <v>70500071003</v>
      </c>
      <c r="B473" t="str">
        <f t="shared" si="14"/>
        <v>070500071003</v>
      </c>
      <c r="C473" t="s">
        <v>4146</v>
      </c>
      <c r="D473" t="s">
        <v>4138</v>
      </c>
      <c r="E473">
        <v>70500071003</v>
      </c>
      <c r="F473">
        <v>70500071003</v>
      </c>
      <c r="G473" t="str">
        <f t="shared" si="15"/>
        <v/>
      </c>
    </row>
    <row r="474" spans="1:7" x14ac:dyDescent="0.35">
      <c r="A474">
        <v>70500071004</v>
      </c>
      <c r="B474" t="str">
        <f t="shared" si="14"/>
        <v>070500071004</v>
      </c>
      <c r="C474" t="s">
        <v>4146</v>
      </c>
      <c r="D474" t="s">
        <v>4138</v>
      </c>
      <c r="E474">
        <v>70500071004</v>
      </c>
      <c r="F474">
        <v>70500071004</v>
      </c>
      <c r="G474" t="str">
        <f t="shared" si="15"/>
        <v/>
      </c>
    </row>
    <row r="475" spans="1:7" x14ac:dyDescent="0.35">
      <c r="A475">
        <v>70500071005</v>
      </c>
      <c r="B475" t="str">
        <f t="shared" si="14"/>
        <v>070500071005</v>
      </c>
      <c r="C475" t="s">
        <v>4146</v>
      </c>
      <c r="D475" t="s">
        <v>4138</v>
      </c>
      <c r="E475">
        <v>70500071005</v>
      </c>
      <c r="F475">
        <v>70500071005</v>
      </c>
      <c r="G475" t="str">
        <f t="shared" si="15"/>
        <v/>
      </c>
    </row>
    <row r="476" spans="1:7" x14ac:dyDescent="0.35">
      <c r="A476">
        <v>70500071006</v>
      </c>
      <c r="B476" t="str">
        <f t="shared" si="14"/>
        <v>070500071006</v>
      </c>
      <c r="C476" t="s">
        <v>4146</v>
      </c>
      <c r="D476" t="s">
        <v>4138</v>
      </c>
      <c r="E476">
        <v>70500071006</v>
      </c>
      <c r="F476">
        <v>70500071006</v>
      </c>
      <c r="G476" t="str">
        <f t="shared" si="15"/>
        <v/>
      </c>
    </row>
    <row r="477" spans="1:7" x14ac:dyDescent="0.35">
      <c r="A477">
        <v>70600030102</v>
      </c>
      <c r="B477" t="str">
        <f t="shared" si="14"/>
        <v>070600030102</v>
      </c>
      <c r="C477" t="s">
        <v>4149</v>
      </c>
      <c r="D477" t="s">
        <v>4138</v>
      </c>
      <c r="E477">
        <v>70600030102</v>
      </c>
      <c r="F477">
        <v>70600030102</v>
      </c>
      <c r="G477" t="str">
        <f t="shared" si="15"/>
        <v/>
      </c>
    </row>
    <row r="478" spans="1:7" x14ac:dyDescent="0.35">
      <c r="A478">
        <v>70600030104</v>
      </c>
      <c r="B478" t="str">
        <f t="shared" si="14"/>
        <v>070600030104</v>
      </c>
      <c r="C478" t="s">
        <v>4149</v>
      </c>
      <c r="D478" t="s">
        <v>4138</v>
      </c>
      <c r="E478">
        <v>70600030104</v>
      </c>
      <c r="F478">
        <v>70600030104</v>
      </c>
      <c r="G478" t="str">
        <f t="shared" si="15"/>
        <v/>
      </c>
    </row>
    <row r="479" spans="1:7" x14ac:dyDescent="0.35">
      <c r="A479">
        <v>70600030403</v>
      </c>
      <c r="B479" t="str">
        <f t="shared" si="14"/>
        <v>070600030403</v>
      </c>
      <c r="C479" t="s">
        <v>4157</v>
      </c>
      <c r="D479" t="s">
        <v>4138</v>
      </c>
      <c r="E479">
        <v>70600030403</v>
      </c>
      <c r="F479">
        <v>70600030403</v>
      </c>
      <c r="G479" t="str">
        <f t="shared" si="15"/>
        <v/>
      </c>
    </row>
    <row r="480" spans="1:7" x14ac:dyDescent="0.35">
      <c r="A480">
        <v>70600030502</v>
      </c>
      <c r="B480" t="str">
        <f t="shared" si="14"/>
        <v>070600030502</v>
      </c>
      <c r="C480" t="s">
        <v>4149</v>
      </c>
      <c r="D480" t="s">
        <v>4138</v>
      </c>
      <c r="E480">
        <v>70600030502</v>
      </c>
      <c r="F480">
        <v>70600030502</v>
      </c>
      <c r="G480" t="str">
        <f t="shared" si="15"/>
        <v/>
      </c>
    </row>
    <row r="481" spans="1:7" x14ac:dyDescent="0.35">
      <c r="A481">
        <v>70700010101</v>
      </c>
      <c r="B481" t="str">
        <f t="shared" si="14"/>
        <v>070700010101</v>
      </c>
      <c r="C481" t="s">
        <v>4142</v>
      </c>
      <c r="D481" t="s">
        <v>4271</v>
      </c>
      <c r="E481">
        <v>70700010101</v>
      </c>
      <c r="F481">
        <v>70700010101</v>
      </c>
      <c r="G481" t="str">
        <f t="shared" si="15"/>
        <v/>
      </c>
    </row>
    <row r="482" spans="1:7" x14ac:dyDescent="0.35">
      <c r="A482">
        <v>70700010102</v>
      </c>
      <c r="B482" t="str">
        <f t="shared" si="14"/>
        <v>070700010102</v>
      </c>
      <c r="C482" t="s">
        <v>4142</v>
      </c>
      <c r="D482" t="s">
        <v>4271</v>
      </c>
      <c r="E482">
        <v>70700010102</v>
      </c>
      <c r="F482">
        <v>70700010102</v>
      </c>
      <c r="G482" t="str">
        <f t="shared" si="15"/>
        <v/>
      </c>
    </row>
    <row r="483" spans="1:7" x14ac:dyDescent="0.35">
      <c r="A483">
        <v>70700010103</v>
      </c>
      <c r="B483" t="str">
        <f t="shared" si="14"/>
        <v>070700010103</v>
      </c>
      <c r="C483" t="s">
        <v>4142</v>
      </c>
      <c r="D483" t="s">
        <v>4271</v>
      </c>
      <c r="E483">
        <v>70700010103</v>
      </c>
      <c r="F483">
        <v>70700010103</v>
      </c>
      <c r="G483" t="str">
        <f t="shared" si="15"/>
        <v/>
      </c>
    </row>
    <row r="484" spans="1:7" x14ac:dyDescent="0.35">
      <c r="A484">
        <v>70700010104</v>
      </c>
      <c r="B484" t="str">
        <f t="shared" si="14"/>
        <v>070700010104</v>
      </c>
      <c r="C484" t="s">
        <v>4142</v>
      </c>
      <c r="D484" t="s">
        <v>4271</v>
      </c>
      <c r="E484">
        <v>70700010104</v>
      </c>
      <c r="F484">
        <v>70700010104</v>
      </c>
      <c r="G484" t="str">
        <f t="shared" si="15"/>
        <v/>
      </c>
    </row>
    <row r="485" spans="1:7" x14ac:dyDescent="0.35">
      <c r="A485">
        <v>70700010201</v>
      </c>
      <c r="B485" t="str">
        <f t="shared" si="14"/>
        <v>070700010201</v>
      </c>
      <c r="C485" t="s">
        <v>4142</v>
      </c>
      <c r="D485" t="s">
        <v>4271</v>
      </c>
      <c r="E485">
        <v>70700010201</v>
      </c>
      <c r="F485">
        <v>70700010201</v>
      </c>
      <c r="G485" t="str">
        <f t="shared" si="15"/>
        <v/>
      </c>
    </row>
    <row r="486" spans="1:7" x14ac:dyDescent="0.35">
      <c r="A486">
        <v>70700010202</v>
      </c>
      <c r="B486" t="str">
        <f t="shared" si="14"/>
        <v>070700010202</v>
      </c>
      <c r="C486" t="s">
        <v>4142</v>
      </c>
      <c r="D486" t="s">
        <v>4271</v>
      </c>
      <c r="E486">
        <v>70700010202</v>
      </c>
      <c r="F486">
        <v>70700010202</v>
      </c>
      <c r="G486" t="str">
        <f t="shared" si="15"/>
        <v/>
      </c>
    </row>
    <row r="487" spans="1:7" x14ac:dyDescent="0.35">
      <c r="A487">
        <v>70700010203</v>
      </c>
      <c r="B487" t="str">
        <f t="shared" si="14"/>
        <v>070700010203</v>
      </c>
      <c r="C487" t="s">
        <v>4142</v>
      </c>
      <c r="D487" t="s">
        <v>4271</v>
      </c>
      <c r="E487">
        <v>70700010203</v>
      </c>
      <c r="F487">
        <v>70700010203</v>
      </c>
      <c r="G487" t="str">
        <f t="shared" si="15"/>
        <v/>
      </c>
    </row>
    <row r="488" spans="1:7" x14ac:dyDescent="0.35">
      <c r="A488">
        <v>70700010204</v>
      </c>
      <c r="B488" t="str">
        <f t="shared" si="14"/>
        <v>070700010204</v>
      </c>
      <c r="C488" t="s">
        <v>4142</v>
      </c>
      <c r="D488" t="s">
        <v>4271</v>
      </c>
      <c r="E488">
        <v>70700010204</v>
      </c>
      <c r="F488">
        <v>70700010204</v>
      </c>
      <c r="G488" t="str">
        <f t="shared" si="15"/>
        <v/>
      </c>
    </row>
    <row r="489" spans="1:7" x14ac:dyDescent="0.35">
      <c r="A489">
        <v>70700010205</v>
      </c>
      <c r="B489" t="str">
        <f t="shared" si="14"/>
        <v>070700010205</v>
      </c>
      <c r="C489" t="s">
        <v>4142</v>
      </c>
      <c r="D489" t="s">
        <v>4271</v>
      </c>
      <c r="E489">
        <v>70700010205</v>
      </c>
      <c r="F489">
        <v>70700010205</v>
      </c>
      <c r="G489" t="str">
        <f t="shared" si="15"/>
        <v/>
      </c>
    </row>
    <row r="490" spans="1:7" x14ac:dyDescent="0.35">
      <c r="A490">
        <v>70700010206</v>
      </c>
      <c r="B490" t="str">
        <f t="shared" si="14"/>
        <v>070700010206</v>
      </c>
      <c r="C490" t="s">
        <v>4142</v>
      </c>
      <c r="D490" t="s">
        <v>4271</v>
      </c>
      <c r="E490">
        <v>70700010206</v>
      </c>
      <c r="F490">
        <v>70700010206</v>
      </c>
      <c r="G490" t="str">
        <f t="shared" si="15"/>
        <v/>
      </c>
    </row>
    <row r="491" spans="1:7" x14ac:dyDescent="0.35">
      <c r="A491">
        <v>70700010301</v>
      </c>
      <c r="B491" t="str">
        <f t="shared" si="14"/>
        <v>070700010301</v>
      </c>
      <c r="C491" t="s">
        <v>4142</v>
      </c>
      <c r="D491" t="s">
        <v>4271</v>
      </c>
      <c r="E491">
        <v>70700010301</v>
      </c>
      <c r="F491">
        <v>70700010301</v>
      </c>
      <c r="G491" t="str">
        <f t="shared" si="15"/>
        <v/>
      </c>
    </row>
    <row r="492" spans="1:7" x14ac:dyDescent="0.35">
      <c r="A492">
        <v>70700010302</v>
      </c>
      <c r="B492" t="str">
        <f t="shared" si="14"/>
        <v>070700010302</v>
      </c>
      <c r="C492" t="s">
        <v>4142</v>
      </c>
      <c r="D492" t="s">
        <v>4271</v>
      </c>
      <c r="E492">
        <v>70700010302</v>
      </c>
      <c r="F492">
        <v>70700010302</v>
      </c>
      <c r="G492" t="str">
        <f t="shared" si="15"/>
        <v/>
      </c>
    </row>
    <row r="493" spans="1:7" x14ac:dyDescent="0.35">
      <c r="A493">
        <v>70700010303</v>
      </c>
      <c r="B493" t="str">
        <f t="shared" si="14"/>
        <v>070700010303</v>
      </c>
      <c r="C493" t="s">
        <v>4142</v>
      </c>
      <c r="D493" t="s">
        <v>4271</v>
      </c>
      <c r="E493">
        <v>70700010303</v>
      </c>
      <c r="F493">
        <v>70700010303</v>
      </c>
      <c r="G493" t="str">
        <f t="shared" si="15"/>
        <v/>
      </c>
    </row>
    <row r="494" spans="1:7" x14ac:dyDescent="0.35">
      <c r="A494">
        <v>70700010304</v>
      </c>
      <c r="B494" t="str">
        <f t="shared" si="14"/>
        <v>070700010304</v>
      </c>
      <c r="C494" t="s">
        <v>4142</v>
      </c>
      <c r="D494" t="s">
        <v>4271</v>
      </c>
      <c r="E494">
        <v>70700010304</v>
      </c>
      <c r="F494">
        <v>70700010304</v>
      </c>
      <c r="G494" t="str">
        <f t="shared" si="15"/>
        <v/>
      </c>
    </row>
    <row r="495" spans="1:7" x14ac:dyDescent="0.35">
      <c r="A495">
        <v>70700010305</v>
      </c>
      <c r="B495" t="str">
        <f t="shared" si="14"/>
        <v>070700010305</v>
      </c>
      <c r="C495" t="s">
        <v>4142</v>
      </c>
      <c r="D495" t="s">
        <v>4271</v>
      </c>
      <c r="E495">
        <v>70700010305</v>
      </c>
      <c r="F495">
        <v>70700010305</v>
      </c>
      <c r="G495" t="str">
        <f t="shared" si="15"/>
        <v/>
      </c>
    </row>
    <row r="496" spans="1:7" x14ac:dyDescent="0.35">
      <c r="A496">
        <v>70700010306</v>
      </c>
      <c r="B496" t="str">
        <f t="shared" si="14"/>
        <v>070700010306</v>
      </c>
      <c r="C496" t="s">
        <v>4142</v>
      </c>
      <c r="D496" t="s">
        <v>4271</v>
      </c>
      <c r="E496">
        <v>70700010306</v>
      </c>
      <c r="F496">
        <v>70700010306</v>
      </c>
      <c r="G496" t="str">
        <f t="shared" si="15"/>
        <v/>
      </c>
    </row>
    <row r="497" spans="1:7" x14ac:dyDescent="0.35">
      <c r="A497">
        <v>70700010307</v>
      </c>
      <c r="B497" t="str">
        <f t="shared" si="14"/>
        <v>070700010307</v>
      </c>
      <c r="C497" t="s">
        <v>4142</v>
      </c>
      <c r="D497" t="s">
        <v>4271</v>
      </c>
      <c r="E497">
        <v>70700010307</v>
      </c>
      <c r="F497">
        <v>70700010307</v>
      </c>
      <c r="G497" t="str">
        <f t="shared" si="15"/>
        <v/>
      </c>
    </row>
    <row r="498" spans="1:7" x14ac:dyDescent="0.35">
      <c r="A498">
        <v>70700010308</v>
      </c>
      <c r="B498" t="str">
        <f t="shared" si="14"/>
        <v>070700010308</v>
      </c>
      <c r="C498" t="s">
        <v>4142</v>
      </c>
      <c r="D498" t="s">
        <v>4271</v>
      </c>
      <c r="E498">
        <v>70700010308</v>
      </c>
      <c r="F498">
        <v>70700010308</v>
      </c>
      <c r="G498" t="str">
        <f t="shared" si="15"/>
        <v/>
      </c>
    </row>
    <row r="499" spans="1:7" x14ac:dyDescent="0.35">
      <c r="A499">
        <v>70700010401</v>
      </c>
      <c r="B499" t="str">
        <f t="shared" si="14"/>
        <v>070700010401</v>
      </c>
      <c r="C499" t="s">
        <v>4142</v>
      </c>
      <c r="D499" t="s">
        <v>4271</v>
      </c>
      <c r="E499">
        <v>70700010401</v>
      </c>
      <c r="F499">
        <v>70700010401</v>
      </c>
      <c r="G499" t="str">
        <f t="shared" si="15"/>
        <v/>
      </c>
    </row>
    <row r="500" spans="1:7" x14ac:dyDescent="0.35">
      <c r="A500">
        <v>70700010402</v>
      </c>
      <c r="B500" t="str">
        <f t="shared" si="14"/>
        <v>070700010402</v>
      </c>
      <c r="C500" t="s">
        <v>4142</v>
      </c>
      <c r="D500" t="s">
        <v>4271</v>
      </c>
      <c r="E500">
        <v>70700010402</v>
      </c>
      <c r="F500">
        <v>70700010402</v>
      </c>
      <c r="G500" t="str">
        <f t="shared" si="15"/>
        <v/>
      </c>
    </row>
    <row r="501" spans="1:7" x14ac:dyDescent="0.35">
      <c r="A501">
        <v>70700010403</v>
      </c>
      <c r="B501" t="str">
        <f t="shared" si="14"/>
        <v>070700010403</v>
      </c>
      <c r="C501" t="s">
        <v>4142</v>
      </c>
      <c r="D501" t="s">
        <v>4271</v>
      </c>
      <c r="E501">
        <v>70700010403</v>
      </c>
      <c r="F501">
        <v>70700010403</v>
      </c>
      <c r="G501" t="str">
        <f t="shared" si="15"/>
        <v/>
      </c>
    </row>
    <row r="502" spans="1:7" x14ac:dyDescent="0.35">
      <c r="A502">
        <v>70700010404</v>
      </c>
      <c r="B502" t="str">
        <f t="shared" si="14"/>
        <v>070700010404</v>
      </c>
      <c r="C502" t="s">
        <v>4142</v>
      </c>
      <c r="D502" t="s">
        <v>4271</v>
      </c>
      <c r="E502">
        <v>70700010404</v>
      </c>
      <c r="F502">
        <v>70700010404</v>
      </c>
      <c r="G502" t="str">
        <f t="shared" si="15"/>
        <v/>
      </c>
    </row>
    <row r="503" spans="1:7" x14ac:dyDescent="0.35">
      <c r="A503">
        <v>70700010501</v>
      </c>
      <c r="B503" t="str">
        <f t="shared" si="14"/>
        <v>070700010501</v>
      </c>
      <c r="C503" t="s">
        <v>4142</v>
      </c>
      <c r="D503" t="s">
        <v>4271</v>
      </c>
      <c r="E503">
        <v>70700010501</v>
      </c>
      <c r="F503">
        <v>70700010501</v>
      </c>
      <c r="G503" t="str">
        <f t="shared" si="15"/>
        <v/>
      </c>
    </row>
    <row r="504" spans="1:7" x14ac:dyDescent="0.35">
      <c r="A504">
        <v>70700010502</v>
      </c>
      <c r="B504" t="str">
        <f t="shared" si="14"/>
        <v>070700010502</v>
      </c>
      <c r="C504" t="s">
        <v>4142</v>
      </c>
      <c r="D504" t="s">
        <v>4271</v>
      </c>
      <c r="E504">
        <v>70700010502</v>
      </c>
      <c r="F504">
        <v>70700010502</v>
      </c>
      <c r="G504" t="str">
        <f t="shared" si="15"/>
        <v/>
      </c>
    </row>
    <row r="505" spans="1:7" x14ac:dyDescent="0.35">
      <c r="A505">
        <v>70700010503</v>
      </c>
      <c r="B505" t="str">
        <f t="shared" si="14"/>
        <v>070700010503</v>
      </c>
      <c r="C505" t="s">
        <v>4142</v>
      </c>
      <c r="D505" t="s">
        <v>4271</v>
      </c>
      <c r="E505">
        <v>70700010503</v>
      </c>
      <c r="F505">
        <v>70700010503</v>
      </c>
      <c r="G505" t="str">
        <f t="shared" si="15"/>
        <v/>
      </c>
    </row>
    <row r="506" spans="1:7" x14ac:dyDescent="0.35">
      <c r="A506">
        <v>70700010601</v>
      </c>
      <c r="B506" t="str">
        <f t="shared" si="14"/>
        <v>070700010601</v>
      </c>
      <c r="C506" t="s">
        <v>4142</v>
      </c>
      <c r="D506" t="s">
        <v>4271</v>
      </c>
      <c r="E506">
        <v>70700010601</v>
      </c>
      <c r="F506">
        <v>70700010601</v>
      </c>
      <c r="G506" t="str">
        <f t="shared" si="15"/>
        <v/>
      </c>
    </row>
    <row r="507" spans="1:7" x14ac:dyDescent="0.35">
      <c r="A507">
        <v>70700010602</v>
      </c>
      <c r="B507" t="str">
        <f t="shared" si="14"/>
        <v>070700010602</v>
      </c>
      <c r="C507" t="s">
        <v>4142</v>
      </c>
      <c r="D507" t="s">
        <v>4271</v>
      </c>
      <c r="E507">
        <v>70700010602</v>
      </c>
      <c r="F507">
        <v>70700010602</v>
      </c>
      <c r="G507" t="str">
        <f t="shared" si="15"/>
        <v/>
      </c>
    </row>
    <row r="508" spans="1:7" x14ac:dyDescent="0.35">
      <c r="A508">
        <v>70700010603</v>
      </c>
      <c r="B508" t="str">
        <f t="shared" si="14"/>
        <v>070700010603</v>
      </c>
      <c r="C508" t="s">
        <v>4142</v>
      </c>
      <c r="D508" t="s">
        <v>4271</v>
      </c>
      <c r="E508">
        <v>70700010603</v>
      </c>
      <c r="F508">
        <v>70700010603</v>
      </c>
      <c r="G508" t="str">
        <f t="shared" si="15"/>
        <v/>
      </c>
    </row>
    <row r="509" spans="1:7" x14ac:dyDescent="0.35">
      <c r="A509">
        <v>70700010701</v>
      </c>
      <c r="B509" t="str">
        <f t="shared" si="14"/>
        <v>070700010701</v>
      </c>
      <c r="C509" t="s">
        <v>4142</v>
      </c>
      <c r="D509" t="s">
        <v>4271</v>
      </c>
      <c r="E509">
        <v>70700010701</v>
      </c>
      <c r="F509">
        <v>70700010701</v>
      </c>
      <c r="G509" t="str">
        <f t="shared" si="15"/>
        <v/>
      </c>
    </row>
    <row r="510" spans="1:7" x14ac:dyDescent="0.35">
      <c r="A510">
        <v>70700010702</v>
      </c>
      <c r="B510" t="str">
        <f t="shared" si="14"/>
        <v>070700010702</v>
      </c>
      <c r="C510" t="s">
        <v>4142</v>
      </c>
      <c r="D510" t="s">
        <v>4271</v>
      </c>
      <c r="E510">
        <v>70700010702</v>
      </c>
      <c r="F510">
        <v>70700010702</v>
      </c>
      <c r="G510" t="str">
        <f t="shared" si="15"/>
        <v/>
      </c>
    </row>
    <row r="511" spans="1:7" x14ac:dyDescent="0.35">
      <c r="A511">
        <v>70700010703</v>
      </c>
      <c r="B511" t="str">
        <f t="shared" si="14"/>
        <v>070700010703</v>
      </c>
      <c r="C511" t="s">
        <v>4142</v>
      </c>
      <c r="D511" t="s">
        <v>4271</v>
      </c>
      <c r="E511">
        <v>70700010703</v>
      </c>
      <c r="F511">
        <v>70700010703</v>
      </c>
      <c r="G511" t="str">
        <f t="shared" si="15"/>
        <v/>
      </c>
    </row>
    <row r="512" spans="1:7" x14ac:dyDescent="0.35">
      <c r="A512">
        <v>70700010704</v>
      </c>
      <c r="B512" t="str">
        <f t="shared" si="14"/>
        <v>070700010704</v>
      </c>
      <c r="C512" t="s">
        <v>4142</v>
      </c>
      <c r="D512" t="s">
        <v>4271</v>
      </c>
      <c r="E512">
        <v>70700010704</v>
      </c>
      <c r="F512">
        <v>70700010704</v>
      </c>
      <c r="G512" t="str">
        <f t="shared" si="15"/>
        <v/>
      </c>
    </row>
    <row r="513" spans="1:7" x14ac:dyDescent="0.35">
      <c r="A513">
        <v>70700010705</v>
      </c>
      <c r="B513" t="str">
        <f t="shared" si="14"/>
        <v>070700010705</v>
      </c>
      <c r="C513" t="s">
        <v>4142</v>
      </c>
      <c r="D513" t="s">
        <v>4271</v>
      </c>
      <c r="E513">
        <v>70700010705</v>
      </c>
      <c r="F513">
        <v>70700010705</v>
      </c>
      <c r="G513" t="str">
        <f t="shared" si="15"/>
        <v/>
      </c>
    </row>
    <row r="514" spans="1:7" x14ac:dyDescent="0.35">
      <c r="A514">
        <v>70700010706</v>
      </c>
      <c r="B514" t="str">
        <f t="shared" ref="B514:B577" si="16">_xlfn.CONCAT(0,A514)</f>
        <v>070700010706</v>
      </c>
      <c r="C514" t="s">
        <v>4142</v>
      </c>
      <c r="D514" t="s">
        <v>4271</v>
      </c>
      <c r="E514">
        <v>70700010706</v>
      </c>
      <c r="F514">
        <v>70700010706</v>
      </c>
      <c r="G514" t="str">
        <f t="shared" si="15"/>
        <v/>
      </c>
    </row>
    <row r="515" spans="1:7" x14ac:dyDescent="0.35">
      <c r="A515">
        <v>70700010707</v>
      </c>
      <c r="B515" t="str">
        <f t="shared" si="16"/>
        <v>070700010707</v>
      </c>
      <c r="C515" t="s">
        <v>4142</v>
      </c>
      <c r="D515" t="s">
        <v>4271</v>
      </c>
      <c r="E515">
        <v>70700010707</v>
      </c>
      <c r="F515">
        <v>70700010707</v>
      </c>
      <c r="G515" t="str">
        <f t="shared" si="15"/>
        <v/>
      </c>
    </row>
    <row r="516" spans="1:7" x14ac:dyDescent="0.35">
      <c r="A516">
        <v>70700010708</v>
      </c>
      <c r="B516" t="str">
        <f t="shared" si="16"/>
        <v>070700010708</v>
      </c>
      <c r="C516" t="s">
        <v>4142</v>
      </c>
      <c r="D516" t="s">
        <v>4271</v>
      </c>
      <c r="E516">
        <v>70700010708</v>
      </c>
      <c r="F516">
        <v>70700010708</v>
      </c>
      <c r="G516" t="str">
        <f t="shared" ref="G516:G579" si="17">IF(B516=B515,"DEL","")</f>
        <v/>
      </c>
    </row>
    <row r="517" spans="1:7" x14ac:dyDescent="0.35">
      <c r="A517">
        <v>70700010801</v>
      </c>
      <c r="B517" t="str">
        <f t="shared" si="16"/>
        <v>070700010801</v>
      </c>
      <c r="C517" t="s">
        <v>4142</v>
      </c>
      <c r="D517" t="s">
        <v>4271</v>
      </c>
      <c r="E517">
        <v>70700010801</v>
      </c>
      <c r="F517">
        <v>70700010801</v>
      </c>
      <c r="G517" t="str">
        <f t="shared" si="17"/>
        <v/>
      </c>
    </row>
    <row r="518" spans="1:7" x14ac:dyDescent="0.35">
      <c r="A518">
        <v>70700010802</v>
      </c>
      <c r="B518" t="str">
        <f t="shared" si="16"/>
        <v>070700010802</v>
      </c>
      <c r="C518" t="s">
        <v>4142</v>
      </c>
      <c r="D518" t="s">
        <v>4271</v>
      </c>
      <c r="E518">
        <v>70700010802</v>
      </c>
      <c r="F518">
        <v>70700010802</v>
      </c>
      <c r="G518" t="str">
        <f t="shared" si="17"/>
        <v/>
      </c>
    </row>
    <row r="519" spans="1:7" x14ac:dyDescent="0.35">
      <c r="A519">
        <v>70700010803</v>
      </c>
      <c r="B519" t="str">
        <f t="shared" si="16"/>
        <v>070700010803</v>
      </c>
      <c r="C519" t="s">
        <v>4142</v>
      </c>
      <c r="D519" t="s">
        <v>4271</v>
      </c>
      <c r="E519">
        <v>70700010803</v>
      </c>
      <c r="F519">
        <v>70700010803</v>
      </c>
      <c r="G519" t="str">
        <f t="shared" si="17"/>
        <v/>
      </c>
    </row>
    <row r="520" spans="1:7" x14ac:dyDescent="0.35">
      <c r="A520">
        <v>70700010804</v>
      </c>
      <c r="B520" t="str">
        <f t="shared" si="16"/>
        <v>070700010804</v>
      </c>
      <c r="C520" t="s">
        <v>4142</v>
      </c>
      <c r="D520" t="s">
        <v>4271</v>
      </c>
      <c r="E520">
        <v>70700010804</v>
      </c>
      <c r="F520">
        <v>70700010804</v>
      </c>
      <c r="G520" t="str">
        <f t="shared" si="17"/>
        <v/>
      </c>
    </row>
    <row r="521" spans="1:7" x14ac:dyDescent="0.35">
      <c r="A521">
        <v>70700010805</v>
      </c>
      <c r="B521" t="str">
        <f t="shared" si="16"/>
        <v>070700010805</v>
      </c>
      <c r="C521" t="s">
        <v>4142</v>
      </c>
      <c r="D521" t="s">
        <v>4271</v>
      </c>
      <c r="E521">
        <v>70700010805</v>
      </c>
      <c r="F521">
        <v>70700010805</v>
      </c>
      <c r="G521" t="str">
        <f t="shared" si="17"/>
        <v/>
      </c>
    </row>
    <row r="522" spans="1:7" x14ac:dyDescent="0.35">
      <c r="A522">
        <v>70700010806</v>
      </c>
      <c r="B522" t="str">
        <f t="shared" si="16"/>
        <v>070700010806</v>
      </c>
      <c r="C522" t="s">
        <v>4142</v>
      </c>
      <c r="D522" t="s">
        <v>4271</v>
      </c>
      <c r="E522">
        <v>70700010806</v>
      </c>
      <c r="F522">
        <v>70700010806</v>
      </c>
      <c r="G522" t="str">
        <f t="shared" si="17"/>
        <v/>
      </c>
    </row>
    <row r="523" spans="1:7" x14ac:dyDescent="0.35">
      <c r="A523">
        <v>70700010901</v>
      </c>
      <c r="B523" t="str">
        <f t="shared" si="16"/>
        <v>070700010901</v>
      </c>
      <c r="C523" t="s">
        <v>4142</v>
      </c>
      <c r="D523" t="s">
        <v>4271</v>
      </c>
      <c r="E523">
        <v>70700010901</v>
      </c>
      <c r="F523">
        <v>70700010901</v>
      </c>
      <c r="G523" t="str">
        <f t="shared" si="17"/>
        <v/>
      </c>
    </row>
    <row r="524" spans="1:7" x14ac:dyDescent="0.35">
      <c r="A524">
        <v>70700010902</v>
      </c>
      <c r="B524" t="str">
        <f t="shared" si="16"/>
        <v>070700010902</v>
      </c>
      <c r="C524" t="s">
        <v>4142</v>
      </c>
      <c r="D524" t="s">
        <v>4271</v>
      </c>
      <c r="E524">
        <v>70700010902</v>
      </c>
      <c r="F524">
        <v>70700010902</v>
      </c>
      <c r="G524" t="str">
        <f t="shared" si="17"/>
        <v/>
      </c>
    </row>
    <row r="525" spans="1:7" x14ac:dyDescent="0.35">
      <c r="A525">
        <v>70700010903</v>
      </c>
      <c r="B525" t="str">
        <f t="shared" si="16"/>
        <v>070700010903</v>
      </c>
      <c r="C525" t="s">
        <v>4142</v>
      </c>
      <c r="D525" t="s">
        <v>4271</v>
      </c>
      <c r="E525">
        <v>70700010903</v>
      </c>
      <c r="F525">
        <v>70700010903</v>
      </c>
      <c r="G525" t="str">
        <f t="shared" si="17"/>
        <v/>
      </c>
    </row>
    <row r="526" spans="1:7" x14ac:dyDescent="0.35">
      <c r="A526">
        <v>70700010904</v>
      </c>
      <c r="B526" t="str">
        <f t="shared" si="16"/>
        <v>070700010904</v>
      </c>
      <c r="C526" t="s">
        <v>4142</v>
      </c>
      <c r="D526" t="s">
        <v>4271</v>
      </c>
      <c r="E526">
        <v>70700010904</v>
      </c>
      <c r="F526">
        <v>70700010904</v>
      </c>
      <c r="G526" t="str">
        <f t="shared" si="17"/>
        <v/>
      </c>
    </row>
    <row r="527" spans="1:7" x14ac:dyDescent="0.35">
      <c r="A527">
        <v>70700010905</v>
      </c>
      <c r="B527" t="str">
        <f t="shared" si="16"/>
        <v>070700010905</v>
      </c>
      <c r="C527" t="s">
        <v>4142</v>
      </c>
      <c r="D527" t="s">
        <v>4271</v>
      </c>
      <c r="E527">
        <v>70700010905</v>
      </c>
      <c r="F527">
        <v>70700010905</v>
      </c>
      <c r="G527" t="str">
        <f t="shared" si="17"/>
        <v/>
      </c>
    </row>
    <row r="528" spans="1:7" x14ac:dyDescent="0.35">
      <c r="A528">
        <v>70700010906</v>
      </c>
      <c r="B528" t="str">
        <f t="shared" si="16"/>
        <v>070700010906</v>
      </c>
      <c r="C528" t="s">
        <v>4142</v>
      </c>
      <c r="D528" t="s">
        <v>4271</v>
      </c>
      <c r="E528">
        <v>70700010906</v>
      </c>
      <c r="F528">
        <v>70700010906</v>
      </c>
      <c r="G528" t="str">
        <f t="shared" si="17"/>
        <v/>
      </c>
    </row>
    <row r="529" spans="1:7" x14ac:dyDescent="0.35">
      <c r="A529">
        <v>70700010907</v>
      </c>
      <c r="B529" t="str">
        <f t="shared" si="16"/>
        <v>070700010907</v>
      </c>
      <c r="C529" t="s">
        <v>4142</v>
      </c>
      <c r="D529" t="s">
        <v>4271</v>
      </c>
      <c r="E529">
        <v>70700010907</v>
      </c>
      <c r="F529">
        <v>70700010907</v>
      </c>
      <c r="G529" t="str">
        <f t="shared" si="17"/>
        <v/>
      </c>
    </row>
    <row r="530" spans="1:7" x14ac:dyDescent="0.35">
      <c r="A530">
        <v>70700011001</v>
      </c>
      <c r="B530" t="str">
        <f t="shared" si="16"/>
        <v>070700011001</v>
      </c>
      <c r="C530" t="s">
        <v>4142</v>
      </c>
      <c r="D530" t="s">
        <v>4271</v>
      </c>
      <c r="E530">
        <v>70700011001</v>
      </c>
      <c r="F530">
        <v>70700011001</v>
      </c>
      <c r="G530" t="str">
        <f t="shared" si="17"/>
        <v/>
      </c>
    </row>
    <row r="531" spans="1:7" x14ac:dyDescent="0.35">
      <c r="A531">
        <v>70700011002</v>
      </c>
      <c r="B531" t="str">
        <f t="shared" si="16"/>
        <v>070700011002</v>
      </c>
      <c r="C531" t="s">
        <v>4142</v>
      </c>
      <c r="D531" t="s">
        <v>4271</v>
      </c>
      <c r="E531">
        <v>70700011002</v>
      </c>
      <c r="F531">
        <v>70700011002</v>
      </c>
      <c r="G531" t="str">
        <f t="shared" si="17"/>
        <v/>
      </c>
    </row>
    <row r="532" spans="1:7" x14ac:dyDescent="0.35">
      <c r="A532">
        <v>70700011003</v>
      </c>
      <c r="B532" t="str">
        <f t="shared" si="16"/>
        <v>070700011003</v>
      </c>
      <c r="C532" t="s">
        <v>4142</v>
      </c>
      <c r="D532" t="s">
        <v>4271</v>
      </c>
      <c r="E532">
        <v>70700011003</v>
      </c>
      <c r="F532">
        <v>70700011003</v>
      </c>
      <c r="G532" t="str">
        <f t="shared" si="17"/>
        <v/>
      </c>
    </row>
    <row r="533" spans="1:7" x14ac:dyDescent="0.35">
      <c r="A533">
        <v>70700011004</v>
      </c>
      <c r="B533" t="str">
        <f t="shared" si="16"/>
        <v>070700011004</v>
      </c>
      <c r="C533" t="s">
        <v>4142</v>
      </c>
      <c r="D533" t="s">
        <v>4271</v>
      </c>
      <c r="E533">
        <v>70700011004</v>
      </c>
      <c r="F533">
        <v>70700011004</v>
      </c>
      <c r="G533" t="str">
        <f t="shared" si="17"/>
        <v/>
      </c>
    </row>
    <row r="534" spans="1:7" x14ac:dyDescent="0.35">
      <c r="A534">
        <v>70700011101</v>
      </c>
      <c r="B534" t="str">
        <f t="shared" si="16"/>
        <v>070700011101</v>
      </c>
      <c r="C534" t="s">
        <v>4142</v>
      </c>
      <c r="D534" t="s">
        <v>4271</v>
      </c>
      <c r="E534">
        <v>70700011101</v>
      </c>
      <c r="F534">
        <v>70700011101</v>
      </c>
      <c r="G534" t="str">
        <f t="shared" si="17"/>
        <v/>
      </c>
    </row>
    <row r="535" spans="1:7" x14ac:dyDescent="0.35">
      <c r="A535">
        <v>70700011102</v>
      </c>
      <c r="B535" t="str">
        <f t="shared" si="16"/>
        <v>070700011102</v>
      </c>
      <c r="C535" t="s">
        <v>4142</v>
      </c>
      <c r="D535" t="s">
        <v>4271</v>
      </c>
      <c r="E535">
        <v>70700011102</v>
      </c>
      <c r="F535">
        <v>70700011102</v>
      </c>
      <c r="G535" t="str">
        <f t="shared" si="17"/>
        <v/>
      </c>
    </row>
    <row r="536" spans="1:7" x14ac:dyDescent="0.35">
      <c r="A536">
        <v>70700011103</v>
      </c>
      <c r="B536" t="str">
        <f t="shared" si="16"/>
        <v>070700011103</v>
      </c>
      <c r="C536" t="s">
        <v>4142</v>
      </c>
      <c r="D536" t="s">
        <v>4271</v>
      </c>
      <c r="E536">
        <v>70700011103</v>
      </c>
      <c r="F536">
        <v>70700011103</v>
      </c>
      <c r="G536" t="str">
        <f t="shared" si="17"/>
        <v/>
      </c>
    </row>
    <row r="537" spans="1:7" x14ac:dyDescent="0.35">
      <c r="A537">
        <v>70700011104</v>
      </c>
      <c r="B537" t="str">
        <f t="shared" si="16"/>
        <v>070700011104</v>
      </c>
      <c r="C537" t="s">
        <v>4142</v>
      </c>
      <c r="D537" t="s">
        <v>4271</v>
      </c>
      <c r="E537">
        <v>70700011104</v>
      </c>
      <c r="F537">
        <v>70700011104</v>
      </c>
      <c r="G537" t="str">
        <f t="shared" si="17"/>
        <v/>
      </c>
    </row>
    <row r="538" spans="1:7" x14ac:dyDescent="0.35">
      <c r="A538">
        <v>70700011105</v>
      </c>
      <c r="B538" t="str">
        <f t="shared" si="16"/>
        <v>070700011105</v>
      </c>
      <c r="C538" t="s">
        <v>4142</v>
      </c>
      <c r="D538" t="s">
        <v>4271</v>
      </c>
      <c r="E538">
        <v>70700011105</v>
      </c>
      <c r="F538">
        <v>70700011105</v>
      </c>
      <c r="G538" t="str">
        <f t="shared" si="17"/>
        <v/>
      </c>
    </row>
    <row r="539" spans="1:7" x14ac:dyDescent="0.35">
      <c r="A539">
        <v>70700011201</v>
      </c>
      <c r="B539" t="str">
        <f t="shared" si="16"/>
        <v>070700011201</v>
      </c>
      <c r="C539" t="s">
        <v>4142</v>
      </c>
      <c r="D539" t="s">
        <v>4271</v>
      </c>
      <c r="E539">
        <v>70700011201</v>
      </c>
      <c r="F539">
        <v>70700011201</v>
      </c>
      <c r="G539" t="str">
        <f t="shared" si="17"/>
        <v/>
      </c>
    </row>
    <row r="540" spans="1:7" x14ac:dyDescent="0.35">
      <c r="A540">
        <v>70700011202</v>
      </c>
      <c r="B540" t="str">
        <f t="shared" si="16"/>
        <v>070700011202</v>
      </c>
      <c r="C540" t="s">
        <v>4142</v>
      </c>
      <c r="D540" t="s">
        <v>4271</v>
      </c>
      <c r="E540">
        <v>70700011202</v>
      </c>
      <c r="F540">
        <v>70700011202</v>
      </c>
      <c r="G540" t="str">
        <f t="shared" si="17"/>
        <v/>
      </c>
    </row>
    <row r="541" spans="1:7" x14ac:dyDescent="0.35">
      <c r="A541">
        <v>70700011203</v>
      </c>
      <c r="B541" t="str">
        <f t="shared" si="16"/>
        <v>070700011203</v>
      </c>
      <c r="C541" t="s">
        <v>4142</v>
      </c>
      <c r="D541" t="s">
        <v>4271</v>
      </c>
      <c r="E541">
        <v>70700011203</v>
      </c>
      <c r="F541">
        <v>70700011203</v>
      </c>
      <c r="G541" t="str">
        <f t="shared" si="17"/>
        <v/>
      </c>
    </row>
    <row r="542" spans="1:7" x14ac:dyDescent="0.35">
      <c r="A542">
        <v>70700011204</v>
      </c>
      <c r="B542" t="str">
        <f t="shared" si="16"/>
        <v>070700011204</v>
      </c>
      <c r="C542" t="s">
        <v>4142</v>
      </c>
      <c r="D542" t="s">
        <v>4271</v>
      </c>
      <c r="E542">
        <v>70700011204</v>
      </c>
      <c r="F542">
        <v>70700011204</v>
      </c>
      <c r="G542" t="str">
        <f t="shared" si="17"/>
        <v/>
      </c>
    </row>
    <row r="543" spans="1:7" x14ac:dyDescent="0.35">
      <c r="A543">
        <v>70700011301</v>
      </c>
      <c r="B543" t="str">
        <f t="shared" si="16"/>
        <v>070700011301</v>
      </c>
      <c r="C543" t="s">
        <v>4142</v>
      </c>
      <c r="D543" t="s">
        <v>4271</v>
      </c>
      <c r="E543">
        <v>70700011301</v>
      </c>
      <c r="F543">
        <v>70700011301</v>
      </c>
      <c r="G543" t="str">
        <f t="shared" si="17"/>
        <v/>
      </c>
    </row>
    <row r="544" spans="1:7" x14ac:dyDescent="0.35">
      <c r="A544">
        <v>70700011302</v>
      </c>
      <c r="B544" t="str">
        <f t="shared" si="16"/>
        <v>070700011302</v>
      </c>
      <c r="C544" t="s">
        <v>4142</v>
      </c>
      <c r="D544" t="s">
        <v>4271</v>
      </c>
      <c r="E544">
        <v>70700011302</v>
      </c>
      <c r="F544">
        <v>70700011302</v>
      </c>
      <c r="G544" t="str">
        <f t="shared" si="17"/>
        <v/>
      </c>
    </row>
    <row r="545" spans="1:7" x14ac:dyDescent="0.35">
      <c r="A545">
        <v>70700011303</v>
      </c>
      <c r="B545" t="str">
        <f t="shared" si="16"/>
        <v>070700011303</v>
      </c>
      <c r="C545" t="s">
        <v>4142</v>
      </c>
      <c r="D545" t="s">
        <v>4271</v>
      </c>
      <c r="E545">
        <v>70700011303</v>
      </c>
      <c r="F545">
        <v>70700011303</v>
      </c>
      <c r="G545" t="str">
        <f t="shared" si="17"/>
        <v/>
      </c>
    </row>
    <row r="546" spans="1:7" x14ac:dyDescent="0.35">
      <c r="A546">
        <v>70700011304</v>
      </c>
      <c r="B546" t="str">
        <f t="shared" si="16"/>
        <v>070700011304</v>
      </c>
      <c r="C546" t="s">
        <v>4142</v>
      </c>
      <c r="D546" t="s">
        <v>4271</v>
      </c>
      <c r="E546">
        <v>70700011304</v>
      </c>
      <c r="F546">
        <v>70700011304</v>
      </c>
      <c r="G546" t="str">
        <f t="shared" si="17"/>
        <v/>
      </c>
    </row>
    <row r="547" spans="1:7" x14ac:dyDescent="0.35">
      <c r="A547">
        <v>70700011305</v>
      </c>
      <c r="B547" t="str">
        <f t="shared" si="16"/>
        <v>070700011305</v>
      </c>
      <c r="C547" t="s">
        <v>4142</v>
      </c>
      <c r="D547" t="s">
        <v>4271</v>
      </c>
      <c r="E547">
        <v>70700011305</v>
      </c>
      <c r="F547">
        <v>70700011305</v>
      </c>
      <c r="G547" t="str">
        <f t="shared" si="17"/>
        <v/>
      </c>
    </row>
    <row r="548" spans="1:7" x14ac:dyDescent="0.35">
      <c r="A548">
        <v>70700011306</v>
      </c>
      <c r="B548" t="str">
        <f t="shared" si="16"/>
        <v>070700011306</v>
      </c>
      <c r="C548" t="s">
        <v>4142</v>
      </c>
      <c r="D548" t="s">
        <v>4271</v>
      </c>
      <c r="E548">
        <v>70700011306</v>
      </c>
      <c r="F548">
        <v>70700011306</v>
      </c>
      <c r="G548" t="str">
        <f t="shared" si="17"/>
        <v/>
      </c>
    </row>
    <row r="549" spans="1:7" x14ac:dyDescent="0.35">
      <c r="A549">
        <v>70700020101</v>
      </c>
      <c r="B549" t="str">
        <f t="shared" si="16"/>
        <v>070700020101</v>
      </c>
      <c r="C549" t="s">
        <v>4142</v>
      </c>
      <c r="D549" t="s">
        <v>4271</v>
      </c>
      <c r="E549">
        <v>70700020101</v>
      </c>
      <c r="F549">
        <v>70700020101</v>
      </c>
      <c r="G549" t="str">
        <f t="shared" si="17"/>
        <v/>
      </c>
    </row>
    <row r="550" spans="1:7" x14ac:dyDescent="0.35">
      <c r="A550">
        <v>70700020102</v>
      </c>
      <c r="B550" t="str">
        <f t="shared" si="16"/>
        <v>070700020102</v>
      </c>
      <c r="C550" t="s">
        <v>4142</v>
      </c>
      <c r="D550" t="s">
        <v>4271</v>
      </c>
      <c r="E550">
        <v>70700020102</v>
      </c>
      <c r="F550">
        <v>70700020102</v>
      </c>
      <c r="G550" t="str">
        <f t="shared" si="17"/>
        <v/>
      </c>
    </row>
    <row r="551" spans="1:7" x14ac:dyDescent="0.35">
      <c r="A551">
        <v>70700020201</v>
      </c>
      <c r="B551" t="str">
        <f t="shared" si="16"/>
        <v>070700020201</v>
      </c>
      <c r="C551" t="s">
        <v>4142</v>
      </c>
      <c r="D551" t="s">
        <v>4271</v>
      </c>
      <c r="E551">
        <v>70700020201</v>
      </c>
      <c r="F551">
        <v>70700020201</v>
      </c>
      <c r="G551" t="str">
        <f t="shared" si="17"/>
        <v/>
      </c>
    </row>
    <row r="552" spans="1:7" x14ac:dyDescent="0.35">
      <c r="A552">
        <v>70700020202</v>
      </c>
      <c r="B552" t="str">
        <f t="shared" si="16"/>
        <v>070700020202</v>
      </c>
      <c r="C552" t="s">
        <v>4142</v>
      </c>
      <c r="D552" t="s">
        <v>4271</v>
      </c>
      <c r="E552">
        <v>70700020202</v>
      </c>
      <c r="F552">
        <v>70700020202</v>
      </c>
      <c r="G552" t="str">
        <f t="shared" si="17"/>
        <v/>
      </c>
    </row>
    <row r="553" spans="1:7" x14ac:dyDescent="0.35">
      <c r="A553">
        <v>70700020203</v>
      </c>
      <c r="B553" t="str">
        <f t="shared" si="16"/>
        <v>070700020203</v>
      </c>
      <c r="C553" t="s">
        <v>4142</v>
      </c>
      <c r="D553" t="s">
        <v>4271</v>
      </c>
      <c r="E553">
        <v>70700020203</v>
      </c>
      <c r="F553">
        <v>70700020203</v>
      </c>
      <c r="G553" t="str">
        <f t="shared" si="17"/>
        <v/>
      </c>
    </row>
    <row r="554" spans="1:7" x14ac:dyDescent="0.35">
      <c r="A554">
        <v>70700020301</v>
      </c>
      <c r="B554" t="str">
        <f t="shared" si="16"/>
        <v>070700020301</v>
      </c>
      <c r="C554" t="s">
        <v>4142</v>
      </c>
      <c r="D554" t="s">
        <v>4271</v>
      </c>
      <c r="E554">
        <v>70700020301</v>
      </c>
      <c r="F554">
        <v>70700020301</v>
      </c>
      <c r="G554" t="str">
        <f t="shared" si="17"/>
        <v/>
      </c>
    </row>
    <row r="555" spans="1:7" x14ac:dyDescent="0.35">
      <c r="A555">
        <v>70700020302</v>
      </c>
      <c r="B555" t="str">
        <f t="shared" si="16"/>
        <v>070700020302</v>
      </c>
      <c r="C555" t="s">
        <v>4142</v>
      </c>
      <c r="D555" t="s">
        <v>4271</v>
      </c>
      <c r="E555">
        <v>70700020302</v>
      </c>
      <c r="F555">
        <v>70700020302</v>
      </c>
      <c r="G555" t="str">
        <f t="shared" si="17"/>
        <v/>
      </c>
    </row>
    <row r="556" spans="1:7" x14ac:dyDescent="0.35">
      <c r="A556">
        <v>70700020303</v>
      </c>
      <c r="B556" t="str">
        <f t="shared" si="16"/>
        <v>070700020303</v>
      </c>
      <c r="C556" t="s">
        <v>4142</v>
      </c>
      <c r="D556" t="s">
        <v>4271</v>
      </c>
      <c r="E556">
        <v>70700020303</v>
      </c>
      <c r="F556">
        <v>70700020303</v>
      </c>
      <c r="G556" t="str">
        <f t="shared" si="17"/>
        <v/>
      </c>
    </row>
    <row r="557" spans="1:7" x14ac:dyDescent="0.35">
      <c r="A557">
        <v>70700020304</v>
      </c>
      <c r="B557" t="str">
        <f t="shared" si="16"/>
        <v>070700020304</v>
      </c>
      <c r="C557" t="s">
        <v>4142</v>
      </c>
      <c r="D557" t="s">
        <v>4271</v>
      </c>
      <c r="E557">
        <v>70700020304</v>
      </c>
      <c r="F557">
        <v>70700020304</v>
      </c>
      <c r="G557" t="str">
        <f t="shared" si="17"/>
        <v/>
      </c>
    </row>
    <row r="558" spans="1:7" x14ac:dyDescent="0.35">
      <c r="A558">
        <v>70700020305</v>
      </c>
      <c r="B558" t="str">
        <f t="shared" si="16"/>
        <v>070700020305</v>
      </c>
      <c r="C558" t="s">
        <v>4142</v>
      </c>
      <c r="D558" t="s">
        <v>4271</v>
      </c>
      <c r="E558">
        <v>70700020305</v>
      </c>
      <c r="F558">
        <v>70700020305</v>
      </c>
      <c r="G558" t="str">
        <f t="shared" si="17"/>
        <v/>
      </c>
    </row>
    <row r="559" spans="1:7" x14ac:dyDescent="0.35">
      <c r="A559">
        <v>70700020306</v>
      </c>
      <c r="B559" t="str">
        <f t="shared" si="16"/>
        <v>070700020306</v>
      </c>
      <c r="C559" t="s">
        <v>4142</v>
      </c>
      <c r="D559" t="s">
        <v>4271</v>
      </c>
      <c r="E559">
        <v>70700020306</v>
      </c>
      <c r="F559">
        <v>70700020306</v>
      </c>
      <c r="G559" t="str">
        <f t="shared" si="17"/>
        <v/>
      </c>
    </row>
    <row r="560" spans="1:7" x14ac:dyDescent="0.35">
      <c r="A560">
        <v>70700020401</v>
      </c>
      <c r="B560" t="str">
        <f t="shared" si="16"/>
        <v>070700020401</v>
      </c>
      <c r="C560" t="s">
        <v>4142</v>
      </c>
      <c r="D560" t="s">
        <v>4271</v>
      </c>
      <c r="E560">
        <v>70700020401</v>
      </c>
      <c r="F560">
        <v>70700020401</v>
      </c>
      <c r="G560" t="str">
        <f t="shared" si="17"/>
        <v/>
      </c>
    </row>
    <row r="561" spans="1:7" x14ac:dyDescent="0.35">
      <c r="A561">
        <v>70700020402</v>
      </c>
      <c r="B561" t="str">
        <f t="shared" si="16"/>
        <v>070700020402</v>
      </c>
      <c r="C561" t="s">
        <v>4142</v>
      </c>
      <c r="D561" t="s">
        <v>4271</v>
      </c>
      <c r="E561">
        <v>70700020402</v>
      </c>
      <c r="F561">
        <v>70700020402</v>
      </c>
      <c r="G561" t="str">
        <f t="shared" si="17"/>
        <v/>
      </c>
    </row>
    <row r="562" spans="1:7" x14ac:dyDescent="0.35">
      <c r="A562">
        <v>70700020403</v>
      </c>
      <c r="B562" t="str">
        <f t="shared" si="16"/>
        <v>070700020403</v>
      </c>
      <c r="C562" t="s">
        <v>4142</v>
      </c>
      <c r="D562" t="s">
        <v>4271</v>
      </c>
      <c r="E562">
        <v>70700020403</v>
      </c>
      <c r="F562">
        <v>70700020403</v>
      </c>
      <c r="G562" t="str">
        <f t="shared" si="17"/>
        <v/>
      </c>
    </row>
    <row r="563" spans="1:7" x14ac:dyDescent="0.35">
      <c r="A563">
        <v>70700020404</v>
      </c>
      <c r="B563" t="str">
        <f t="shared" si="16"/>
        <v>070700020404</v>
      </c>
      <c r="C563" t="s">
        <v>4142</v>
      </c>
      <c r="D563" t="s">
        <v>4271</v>
      </c>
      <c r="E563">
        <v>70700020404</v>
      </c>
      <c r="F563">
        <v>70700020404</v>
      </c>
      <c r="G563" t="str">
        <f t="shared" si="17"/>
        <v/>
      </c>
    </row>
    <row r="564" spans="1:7" x14ac:dyDescent="0.35">
      <c r="A564">
        <v>70700020501</v>
      </c>
      <c r="B564" t="str">
        <f t="shared" si="16"/>
        <v>070700020501</v>
      </c>
      <c r="C564" t="s">
        <v>4142</v>
      </c>
      <c r="D564" t="s">
        <v>4271</v>
      </c>
      <c r="E564">
        <v>70700020501</v>
      </c>
      <c r="F564">
        <v>70700020501</v>
      </c>
      <c r="G564" t="str">
        <f t="shared" si="17"/>
        <v/>
      </c>
    </row>
    <row r="565" spans="1:7" x14ac:dyDescent="0.35">
      <c r="A565">
        <v>70700020502</v>
      </c>
      <c r="B565" t="str">
        <f t="shared" si="16"/>
        <v>070700020502</v>
      </c>
      <c r="C565" t="s">
        <v>4142</v>
      </c>
      <c r="D565" t="s">
        <v>4271</v>
      </c>
      <c r="E565">
        <v>70700020502</v>
      </c>
      <c r="F565">
        <v>70700020502</v>
      </c>
      <c r="G565" t="str">
        <f t="shared" si="17"/>
        <v/>
      </c>
    </row>
    <row r="566" spans="1:7" x14ac:dyDescent="0.35">
      <c r="A566">
        <v>70700020503</v>
      </c>
      <c r="B566" t="str">
        <f t="shared" si="16"/>
        <v>070700020503</v>
      </c>
      <c r="C566" t="s">
        <v>4142</v>
      </c>
      <c r="D566" t="s">
        <v>4271</v>
      </c>
      <c r="E566">
        <v>70700020503</v>
      </c>
      <c r="F566">
        <v>70700020503</v>
      </c>
      <c r="G566" t="str">
        <f t="shared" si="17"/>
        <v/>
      </c>
    </row>
    <row r="567" spans="1:7" x14ac:dyDescent="0.35">
      <c r="A567">
        <v>70700020504</v>
      </c>
      <c r="B567" t="str">
        <f t="shared" si="16"/>
        <v>070700020504</v>
      </c>
      <c r="C567" t="s">
        <v>4142</v>
      </c>
      <c r="D567" t="s">
        <v>4271</v>
      </c>
      <c r="E567">
        <v>70700020504</v>
      </c>
      <c r="F567">
        <v>70700020504</v>
      </c>
      <c r="G567" t="str">
        <f t="shared" si="17"/>
        <v/>
      </c>
    </row>
    <row r="568" spans="1:7" x14ac:dyDescent="0.35">
      <c r="A568">
        <v>70700020601</v>
      </c>
      <c r="B568" t="str">
        <f t="shared" si="16"/>
        <v>070700020601</v>
      </c>
      <c r="C568" t="s">
        <v>4142</v>
      </c>
      <c r="D568" t="s">
        <v>4271</v>
      </c>
      <c r="E568">
        <v>70700020601</v>
      </c>
      <c r="F568">
        <v>70700020601</v>
      </c>
      <c r="G568" t="str">
        <f t="shared" si="17"/>
        <v/>
      </c>
    </row>
    <row r="569" spans="1:7" x14ac:dyDescent="0.35">
      <c r="A569">
        <v>70700020602</v>
      </c>
      <c r="B569" t="str">
        <f t="shared" si="16"/>
        <v>070700020602</v>
      </c>
      <c r="C569" t="s">
        <v>4142</v>
      </c>
      <c r="D569" t="s">
        <v>4271</v>
      </c>
      <c r="E569">
        <v>70700020602</v>
      </c>
      <c r="F569">
        <v>70700020602</v>
      </c>
      <c r="G569" t="str">
        <f t="shared" si="17"/>
        <v/>
      </c>
    </row>
    <row r="570" spans="1:7" x14ac:dyDescent="0.35">
      <c r="A570">
        <v>70700020701</v>
      </c>
      <c r="B570" t="str">
        <f t="shared" si="16"/>
        <v>070700020701</v>
      </c>
      <c r="C570" t="s">
        <v>4142</v>
      </c>
      <c r="D570" t="s">
        <v>4271</v>
      </c>
      <c r="E570">
        <v>70700020701</v>
      </c>
      <c r="F570">
        <v>70700020701</v>
      </c>
      <c r="G570" t="str">
        <f t="shared" si="17"/>
        <v/>
      </c>
    </row>
    <row r="571" spans="1:7" x14ac:dyDescent="0.35">
      <c r="A571">
        <v>70700020702</v>
      </c>
      <c r="B571" t="str">
        <f t="shared" si="16"/>
        <v>070700020702</v>
      </c>
      <c r="C571" t="s">
        <v>4142</v>
      </c>
      <c r="D571" t="s">
        <v>4271</v>
      </c>
      <c r="E571">
        <v>70700020702</v>
      </c>
      <c r="F571">
        <v>70700020702</v>
      </c>
      <c r="G571" t="str">
        <f t="shared" si="17"/>
        <v/>
      </c>
    </row>
    <row r="572" spans="1:7" x14ac:dyDescent="0.35">
      <c r="A572">
        <v>70700020801</v>
      </c>
      <c r="B572" t="str">
        <f t="shared" si="16"/>
        <v>070700020801</v>
      </c>
      <c r="C572" t="s">
        <v>4142</v>
      </c>
      <c r="D572" t="s">
        <v>4271</v>
      </c>
      <c r="E572">
        <v>70700020801</v>
      </c>
      <c r="F572">
        <v>70700020801</v>
      </c>
      <c r="G572" t="str">
        <f t="shared" si="17"/>
        <v/>
      </c>
    </row>
    <row r="573" spans="1:7" x14ac:dyDescent="0.35">
      <c r="A573">
        <v>70700020802</v>
      </c>
      <c r="B573" t="str">
        <f t="shared" si="16"/>
        <v>070700020802</v>
      </c>
      <c r="C573" t="s">
        <v>4142</v>
      </c>
      <c r="D573" t="s">
        <v>4271</v>
      </c>
      <c r="E573">
        <v>70700020802</v>
      </c>
      <c r="F573">
        <v>70700020802</v>
      </c>
      <c r="G573" t="str">
        <f t="shared" si="17"/>
        <v/>
      </c>
    </row>
    <row r="574" spans="1:7" x14ac:dyDescent="0.35">
      <c r="A574">
        <v>70700020803</v>
      </c>
      <c r="B574" t="str">
        <f t="shared" si="16"/>
        <v>070700020803</v>
      </c>
      <c r="C574" t="s">
        <v>4142</v>
      </c>
      <c r="D574" t="s">
        <v>4271</v>
      </c>
      <c r="E574">
        <v>70700020803</v>
      </c>
      <c r="F574">
        <v>70700020803</v>
      </c>
      <c r="G574" t="str">
        <f t="shared" si="17"/>
        <v/>
      </c>
    </row>
    <row r="575" spans="1:7" x14ac:dyDescent="0.35">
      <c r="A575">
        <v>70700020804</v>
      </c>
      <c r="B575" t="str">
        <f t="shared" si="16"/>
        <v>070700020804</v>
      </c>
      <c r="C575" t="s">
        <v>4142</v>
      </c>
      <c r="D575" t="s">
        <v>4271</v>
      </c>
      <c r="E575">
        <v>70700020804</v>
      </c>
      <c r="F575">
        <v>70700020804</v>
      </c>
      <c r="G575" t="str">
        <f t="shared" si="17"/>
        <v/>
      </c>
    </row>
    <row r="576" spans="1:7" x14ac:dyDescent="0.35">
      <c r="A576">
        <v>70700020805</v>
      </c>
      <c r="B576" t="str">
        <f t="shared" si="16"/>
        <v>070700020805</v>
      </c>
      <c r="C576" t="s">
        <v>4142</v>
      </c>
      <c r="D576" t="s">
        <v>4271</v>
      </c>
      <c r="E576">
        <v>70700020805</v>
      </c>
      <c r="F576">
        <v>70700020805</v>
      </c>
      <c r="G576" t="str">
        <f t="shared" si="17"/>
        <v/>
      </c>
    </row>
    <row r="577" spans="1:7" x14ac:dyDescent="0.35">
      <c r="A577">
        <v>70700020806</v>
      </c>
      <c r="B577" t="str">
        <f t="shared" si="16"/>
        <v>070700020806</v>
      </c>
      <c r="C577" t="s">
        <v>4142</v>
      </c>
      <c r="D577" t="s">
        <v>4271</v>
      </c>
      <c r="E577">
        <v>70700020806</v>
      </c>
      <c r="F577">
        <v>70700020806</v>
      </c>
      <c r="G577" t="str">
        <f t="shared" si="17"/>
        <v/>
      </c>
    </row>
    <row r="578" spans="1:7" x14ac:dyDescent="0.35">
      <c r="A578">
        <v>70700020901</v>
      </c>
      <c r="B578" t="str">
        <f t="shared" ref="B578:B641" si="18">_xlfn.CONCAT(0,A578)</f>
        <v>070700020901</v>
      </c>
      <c r="C578" t="s">
        <v>4142</v>
      </c>
      <c r="D578" t="s">
        <v>4271</v>
      </c>
      <c r="E578">
        <v>70700020901</v>
      </c>
      <c r="F578">
        <v>70700020901</v>
      </c>
      <c r="G578" t="str">
        <f t="shared" si="17"/>
        <v/>
      </c>
    </row>
    <row r="579" spans="1:7" x14ac:dyDescent="0.35">
      <c r="A579">
        <v>70700020902</v>
      </c>
      <c r="B579" t="str">
        <f t="shared" si="18"/>
        <v>070700020902</v>
      </c>
      <c r="C579" t="s">
        <v>4142</v>
      </c>
      <c r="D579" t="s">
        <v>4271</v>
      </c>
      <c r="E579">
        <v>70700020902</v>
      </c>
      <c r="F579">
        <v>70700020902</v>
      </c>
      <c r="G579" t="str">
        <f t="shared" si="17"/>
        <v/>
      </c>
    </row>
    <row r="580" spans="1:7" x14ac:dyDescent="0.35">
      <c r="A580">
        <v>70700021001</v>
      </c>
      <c r="B580" t="str">
        <f t="shared" si="18"/>
        <v>070700021001</v>
      </c>
      <c r="C580" t="s">
        <v>4142</v>
      </c>
      <c r="D580" t="s">
        <v>4271</v>
      </c>
      <c r="E580">
        <v>70700021001</v>
      </c>
      <c r="F580">
        <v>70700021001</v>
      </c>
      <c r="G580" t="str">
        <f t="shared" ref="G580:G643" si="19">IF(B580=B579,"DEL","")</f>
        <v/>
      </c>
    </row>
    <row r="581" spans="1:7" x14ac:dyDescent="0.35">
      <c r="A581">
        <v>70700021002</v>
      </c>
      <c r="B581" t="str">
        <f t="shared" si="18"/>
        <v>070700021002</v>
      </c>
      <c r="C581" t="s">
        <v>4142</v>
      </c>
      <c r="D581" t="s">
        <v>4271</v>
      </c>
      <c r="E581">
        <v>70700021002</v>
      </c>
      <c r="F581">
        <v>70700021002</v>
      </c>
      <c r="G581" t="str">
        <f t="shared" si="19"/>
        <v/>
      </c>
    </row>
    <row r="582" spans="1:7" x14ac:dyDescent="0.35">
      <c r="A582">
        <v>70700021003</v>
      </c>
      <c r="B582" t="str">
        <f t="shared" si="18"/>
        <v>070700021003</v>
      </c>
      <c r="C582" t="s">
        <v>4142</v>
      </c>
      <c r="D582" t="s">
        <v>4271</v>
      </c>
      <c r="E582">
        <v>70700021003</v>
      </c>
      <c r="F582">
        <v>70700021003</v>
      </c>
      <c r="G582" t="str">
        <f t="shared" si="19"/>
        <v/>
      </c>
    </row>
    <row r="583" spans="1:7" x14ac:dyDescent="0.35">
      <c r="A583">
        <v>70700021101</v>
      </c>
      <c r="B583" t="str">
        <f t="shared" si="18"/>
        <v>070700021101</v>
      </c>
      <c r="C583" t="s">
        <v>4142</v>
      </c>
      <c r="D583" t="s">
        <v>4271</v>
      </c>
      <c r="E583">
        <v>70700021101</v>
      </c>
      <c r="F583">
        <v>70700021101</v>
      </c>
      <c r="G583" t="str">
        <f t="shared" si="19"/>
        <v/>
      </c>
    </row>
    <row r="584" spans="1:7" x14ac:dyDescent="0.35">
      <c r="A584">
        <v>70700021102</v>
      </c>
      <c r="B584" t="str">
        <f t="shared" si="18"/>
        <v>070700021102</v>
      </c>
      <c r="C584" t="s">
        <v>4142</v>
      </c>
      <c r="D584" t="s">
        <v>4271</v>
      </c>
      <c r="E584">
        <v>70700021102</v>
      </c>
      <c r="F584">
        <v>70700021102</v>
      </c>
      <c r="G584" t="str">
        <f t="shared" si="19"/>
        <v/>
      </c>
    </row>
    <row r="585" spans="1:7" x14ac:dyDescent="0.35">
      <c r="A585">
        <v>70700021103</v>
      </c>
      <c r="B585" t="str">
        <f t="shared" si="18"/>
        <v>070700021103</v>
      </c>
      <c r="C585" t="s">
        <v>4142</v>
      </c>
      <c r="D585" t="s">
        <v>4271</v>
      </c>
      <c r="E585">
        <v>70700021103</v>
      </c>
      <c r="F585">
        <v>70700021103</v>
      </c>
      <c r="G585" t="str">
        <f t="shared" si="19"/>
        <v/>
      </c>
    </row>
    <row r="586" spans="1:7" x14ac:dyDescent="0.35">
      <c r="A586">
        <v>70700021201</v>
      </c>
      <c r="B586" t="str">
        <f t="shared" si="18"/>
        <v>070700021201</v>
      </c>
      <c r="C586" t="s">
        <v>4142</v>
      </c>
      <c r="D586" t="s">
        <v>4271</v>
      </c>
      <c r="E586">
        <v>70700021201</v>
      </c>
      <c r="F586">
        <v>70700021201</v>
      </c>
      <c r="G586" t="str">
        <f t="shared" si="19"/>
        <v/>
      </c>
    </row>
    <row r="587" spans="1:7" x14ac:dyDescent="0.35">
      <c r="A587">
        <v>70700021202</v>
      </c>
      <c r="B587" t="str">
        <f t="shared" si="18"/>
        <v>070700021202</v>
      </c>
      <c r="C587" t="s">
        <v>4142</v>
      </c>
      <c r="D587" t="s">
        <v>4271</v>
      </c>
      <c r="E587">
        <v>70700021202</v>
      </c>
      <c r="F587">
        <v>70700021202</v>
      </c>
      <c r="G587" t="str">
        <f t="shared" si="19"/>
        <v/>
      </c>
    </row>
    <row r="588" spans="1:7" x14ac:dyDescent="0.35">
      <c r="A588">
        <v>70700021203</v>
      </c>
      <c r="B588" t="str">
        <f t="shared" si="18"/>
        <v>070700021203</v>
      </c>
      <c r="C588" t="s">
        <v>4142</v>
      </c>
      <c r="D588" t="s">
        <v>4271</v>
      </c>
      <c r="E588">
        <v>70700021203</v>
      </c>
      <c r="F588">
        <v>70700021203</v>
      </c>
      <c r="G588" t="str">
        <f t="shared" si="19"/>
        <v/>
      </c>
    </row>
    <row r="589" spans="1:7" x14ac:dyDescent="0.35">
      <c r="A589">
        <v>70700021204</v>
      </c>
      <c r="B589" t="str">
        <f t="shared" si="18"/>
        <v>070700021204</v>
      </c>
      <c r="C589" t="s">
        <v>4142</v>
      </c>
      <c r="D589" t="s">
        <v>4271</v>
      </c>
      <c r="E589">
        <v>70700021204</v>
      </c>
      <c r="F589">
        <v>70700021204</v>
      </c>
      <c r="G589" t="str">
        <f t="shared" si="19"/>
        <v/>
      </c>
    </row>
    <row r="590" spans="1:7" x14ac:dyDescent="0.35">
      <c r="A590">
        <v>70700021205</v>
      </c>
      <c r="B590" t="str">
        <f t="shared" si="18"/>
        <v>070700021205</v>
      </c>
      <c r="C590" t="s">
        <v>4142</v>
      </c>
      <c r="D590" t="s">
        <v>4271</v>
      </c>
      <c r="E590">
        <v>70700021205</v>
      </c>
      <c r="F590">
        <v>70700021205</v>
      </c>
      <c r="G590" t="str">
        <f t="shared" si="19"/>
        <v/>
      </c>
    </row>
    <row r="591" spans="1:7" x14ac:dyDescent="0.35">
      <c r="A591">
        <v>70700021301</v>
      </c>
      <c r="B591" t="str">
        <f t="shared" si="18"/>
        <v>070700021301</v>
      </c>
      <c r="C591" t="s">
        <v>4142</v>
      </c>
      <c r="D591" t="s">
        <v>4271</v>
      </c>
      <c r="E591">
        <v>70700021301</v>
      </c>
      <c r="F591">
        <v>70700021301</v>
      </c>
      <c r="G591" t="str">
        <f t="shared" si="19"/>
        <v/>
      </c>
    </row>
    <row r="592" spans="1:7" x14ac:dyDescent="0.35">
      <c r="A592">
        <v>70700021302</v>
      </c>
      <c r="B592" t="str">
        <f t="shared" si="18"/>
        <v>070700021302</v>
      </c>
      <c r="C592" t="s">
        <v>4142</v>
      </c>
      <c r="D592" t="s">
        <v>4271</v>
      </c>
      <c r="E592">
        <v>70700021302</v>
      </c>
      <c r="F592">
        <v>70700021302</v>
      </c>
      <c r="G592" t="str">
        <f t="shared" si="19"/>
        <v/>
      </c>
    </row>
    <row r="593" spans="1:7" x14ac:dyDescent="0.35">
      <c r="A593">
        <v>70700021303</v>
      </c>
      <c r="B593" t="str">
        <f t="shared" si="18"/>
        <v>070700021303</v>
      </c>
      <c r="C593" t="s">
        <v>4142</v>
      </c>
      <c r="D593" t="s">
        <v>4271</v>
      </c>
      <c r="E593">
        <v>70700021303</v>
      </c>
      <c r="F593">
        <v>70700021303</v>
      </c>
      <c r="G593" t="str">
        <f t="shared" si="19"/>
        <v/>
      </c>
    </row>
    <row r="594" spans="1:7" x14ac:dyDescent="0.35">
      <c r="A594">
        <v>70700021304</v>
      </c>
      <c r="B594" t="str">
        <f t="shared" si="18"/>
        <v>070700021304</v>
      </c>
      <c r="C594" t="s">
        <v>4142</v>
      </c>
      <c r="D594" t="s">
        <v>4271</v>
      </c>
      <c r="E594">
        <v>70700021304</v>
      </c>
      <c r="F594">
        <v>70700021304</v>
      </c>
      <c r="G594" t="str">
        <f t="shared" si="19"/>
        <v/>
      </c>
    </row>
    <row r="595" spans="1:7" x14ac:dyDescent="0.35">
      <c r="A595">
        <v>70700021401</v>
      </c>
      <c r="B595" t="str">
        <f t="shared" si="18"/>
        <v>070700021401</v>
      </c>
      <c r="C595" t="s">
        <v>4142</v>
      </c>
      <c r="D595" t="s">
        <v>4271</v>
      </c>
      <c r="E595">
        <v>70700021401</v>
      </c>
      <c r="F595">
        <v>70700021401</v>
      </c>
      <c r="G595" t="str">
        <f t="shared" si="19"/>
        <v/>
      </c>
    </row>
    <row r="596" spans="1:7" x14ac:dyDescent="0.35">
      <c r="A596">
        <v>70700021402</v>
      </c>
      <c r="B596" t="str">
        <f t="shared" si="18"/>
        <v>070700021402</v>
      </c>
      <c r="C596" t="s">
        <v>4142</v>
      </c>
      <c r="D596" t="s">
        <v>4271</v>
      </c>
      <c r="E596">
        <v>70700021402</v>
      </c>
      <c r="F596">
        <v>70700021402</v>
      </c>
      <c r="G596" t="str">
        <f t="shared" si="19"/>
        <v/>
      </c>
    </row>
    <row r="597" spans="1:7" x14ac:dyDescent="0.35">
      <c r="A597">
        <v>70700021403</v>
      </c>
      <c r="B597" t="str">
        <f t="shared" si="18"/>
        <v>070700021403</v>
      </c>
      <c r="C597" t="s">
        <v>4142</v>
      </c>
      <c r="D597" t="s">
        <v>4271</v>
      </c>
      <c r="E597">
        <v>70700021403</v>
      </c>
      <c r="F597">
        <v>70700021403</v>
      </c>
      <c r="G597" t="str">
        <f t="shared" si="19"/>
        <v/>
      </c>
    </row>
    <row r="598" spans="1:7" x14ac:dyDescent="0.35">
      <c r="A598">
        <v>70700021501</v>
      </c>
      <c r="B598" t="str">
        <f t="shared" si="18"/>
        <v>070700021501</v>
      </c>
      <c r="C598" t="s">
        <v>4142</v>
      </c>
      <c r="D598" t="s">
        <v>4271</v>
      </c>
      <c r="E598">
        <v>70700021501</v>
      </c>
      <c r="F598">
        <v>70700021501</v>
      </c>
      <c r="G598" t="str">
        <f t="shared" si="19"/>
        <v/>
      </c>
    </row>
    <row r="599" spans="1:7" x14ac:dyDescent="0.35">
      <c r="A599">
        <v>70700021502</v>
      </c>
      <c r="B599" t="str">
        <f t="shared" si="18"/>
        <v>070700021502</v>
      </c>
      <c r="C599" t="s">
        <v>4142</v>
      </c>
      <c r="D599" t="s">
        <v>4271</v>
      </c>
      <c r="E599">
        <v>70700021502</v>
      </c>
      <c r="F599">
        <v>70700021502</v>
      </c>
      <c r="G599" t="str">
        <f t="shared" si="19"/>
        <v/>
      </c>
    </row>
    <row r="600" spans="1:7" x14ac:dyDescent="0.35">
      <c r="A600">
        <v>70700021503</v>
      </c>
      <c r="B600" t="str">
        <f t="shared" si="18"/>
        <v>070700021503</v>
      </c>
      <c r="C600" t="s">
        <v>4142</v>
      </c>
      <c r="D600" t="s">
        <v>4271</v>
      </c>
      <c r="E600">
        <v>70700021503</v>
      </c>
      <c r="F600">
        <v>70700021503</v>
      </c>
      <c r="G600" t="str">
        <f t="shared" si="19"/>
        <v/>
      </c>
    </row>
    <row r="601" spans="1:7" x14ac:dyDescent="0.35">
      <c r="A601">
        <v>70700021504</v>
      </c>
      <c r="B601" t="str">
        <f t="shared" si="18"/>
        <v>070700021504</v>
      </c>
      <c r="C601" t="s">
        <v>4142</v>
      </c>
      <c r="D601" t="s">
        <v>4271</v>
      </c>
      <c r="E601">
        <v>70700021504</v>
      </c>
      <c r="F601">
        <v>70700021504</v>
      </c>
      <c r="G601" t="str">
        <f t="shared" si="19"/>
        <v/>
      </c>
    </row>
    <row r="602" spans="1:7" x14ac:dyDescent="0.35">
      <c r="A602">
        <v>70700021505</v>
      </c>
      <c r="B602" t="str">
        <f t="shared" si="18"/>
        <v>070700021505</v>
      </c>
      <c r="C602" t="s">
        <v>4142</v>
      </c>
      <c r="D602" t="s">
        <v>4271</v>
      </c>
      <c r="E602">
        <v>70700021505</v>
      </c>
      <c r="F602">
        <v>70700021505</v>
      </c>
      <c r="G602" t="str">
        <f t="shared" si="19"/>
        <v/>
      </c>
    </row>
    <row r="603" spans="1:7" x14ac:dyDescent="0.35">
      <c r="A603">
        <v>70700021506</v>
      </c>
      <c r="B603" t="str">
        <f t="shared" si="18"/>
        <v>070700021506</v>
      </c>
      <c r="C603" t="s">
        <v>4142</v>
      </c>
      <c r="D603" t="s">
        <v>4271</v>
      </c>
      <c r="E603">
        <v>70700021506</v>
      </c>
      <c r="F603">
        <v>70700021506</v>
      </c>
      <c r="G603" t="str">
        <f t="shared" si="19"/>
        <v/>
      </c>
    </row>
    <row r="604" spans="1:7" x14ac:dyDescent="0.35">
      <c r="A604">
        <v>70700021507</v>
      </c>
      <c r="B604" t="str">
        <f t="shared" si="18"/>
        <v>070700021507</v>
      </c>
      <c r="C604" t="s">
        <v>4142</v>
      </c>
      <c r="D604" t="s">
        <v>4271</v>
      </c>
      <c r="E604">
        <v>70700021507</v>
      </c>
      <c r="F604">
        <v>70700021507</v>
      </c>
      <c r="G604" t="str">
        <f t="shared" si="19"/>
        <v/>
      </c>
    </row>
    <row r="605" spans="1:7" x14ac:dyDescent="0.35">
      <c r="A605">
        <v>70700021601</v>
      </c>
      <c r="B605" t="str">
        <f t="shared" si="18"/>
        <v>070700021601</v>
      </c>
      <c r="C605" t="s">
        <v>4142</v>
      </c>
      <c r="D605" t="s">
        <v>4271</v>
      </c>
      <c r="E605">
        <v>70700021601</v>
      </c>
      <c r="F605">
        <v>70700021601</v>
      </c>
      <c r="G605" t="str">
        <f t="shared" si="19"/>
        <v/>
      </c>
    </row>
    <row r="606" spans="1:7" x14ac:dyDescent="0.35">
      <c r="A606">
        <v>70700021602</v>
      </c>
      <c r="B606" t="str">
        <f t="shared" si="18"/>
        <v>070700021602</v>
      </c>
      <c r="C606" t="s">
        <v>4142</v>
      </c>
      <c r="D606" t="s">
        <v>4271</v>
      </c>
      <c r="E606">
        <v>70700021602</v>
      </c>
      <c r="F606">
        <v>70700021602</v>
      </c>
      <c r="G606" t="str">
        <f t="shared" si="19"/>
        <v/>
      </c>
    </row>
    <row r="607" spans="1:7" x14ac:dyDescent="0.35">
      <c r="A607">
        <v>70700021603</v>
      </c>
      <c r="B607" t="str">
        <f t="shared" si="18"/>
        <v>070700021603</v>
      </c>
      <c r="C607" t="s">
        <v>4142</v>
      </c>
      <c r="D607" t="s">
        <v>4271</v>
      </c>
      <c r="E607">
        <v>70700021603</v>
      </c>
      <c r="F607">
        <v>70700021603</v>
      </c>
      <c r="G607" t="str">
        <f t="shared" si="19"/>
        <v/>
      </c>
    </row>
    <row r="608" spans="1:7" x14ac:dyDescent="0.35">
      <c r="A608">
        <v>70700021604</v>
      </c>
      <c r="B608" t="str">
        <f t="shared" si="18"/>
        <v>070700021604</v>
      </c>
      <c r="C608" t="s">
        <v>4142</v>
      </c>
      <c r="D608" t="s">
        <v>4271</v>
      </c>
      <c r="E608">
        <v>70700021604</v>
      </c>
      <c r="F608">
        <v>70700021604</v>
      </c>
      <c r="G608" t="str">
        <f t="shared" si="19"/>
        <v/>
      </c>
    </row>
    <row r="609" spans="1:7" x14ac:dyDescent="0.35">
      <c r="A609">
        <v>70700021701</v>
      </c>
      <c r="B609" t="str">
        <f t="shared" si="18"/>
        <v>070700021701</v>
      </c>
      <c r="C609" t="s">
        <v>4142</v>
      </c>
      <c r="D609" t="s">
        <v>4271</v>
      </c>
      <c r="E609">
        <v>70700021701</v>
      </c>
      <c r="F609">
        <v>70700021701</v>
      </c>
      <c r="G609" t="str">
        <f t="shared" si="19"/>
        <v/>
      </c>
    </row>
    <row r="610" spans="1:7" x14ac:dyDescent="0.35">
      <c r="A610">
        <v>70700021702</v>
      </c>
      <c r="B610" t="str">
        <f t="shared" si="18"/>
        <v>070700021702</v>
      </c>
      <c r="C610" t="s">
        <v>4142</v>
      </c>
      <c r="D610" t="s">
        <v>4271</v>
      </c>
      <c r="E610">
        <v>70700021702</v>
      </c>
      <c r="F610">
        <v>70700021702</v>
      </c>
      <c r="G610" t="str">
        <f t="shared" si="19"/>
        <v/>
      </c>
    </row>
    <row r="611" spans="1:7" x14ac:dyDescent="0.35">
      <c r="A611">
        <v>70700021703</v>
      </c>
      <c r="B611" t="str">
        <f t="shared" si="18"/>
        <v>070700021703</v>
      </c>
      <c r="C611" t="s">
        <v>4142</v>
      </c>
      <c r="D611" t="s">
        <v>4271</v>
      </c>
      <c r="E611">
        <v>70700021703</v>
      </c>
      <c r="F611">
        <v>70700021703</v>
      </c>
      <c r="G611" t="str">
        <f t="shared" si="19"/>
        <v/>
      </c>
    </row>
    <row r="612" spans="1:7" x14ac:dyDescent="0.35">
      <c r="A612">
        <v>70700021704</v>
      </c>
      <c r="B612" t="str">
        <f t="shared" si="18"/>
        <v>070700021704</v>
      </c>
      <c r="C612" t="s">
        <v>4142</v>
      </c>
      <c r="D612" t="s">
        <v>4271</v>
      </c>
      <c r="E612">
        <v>70700021704</v>
      </c>
      <c r="F612">
        <v>70700021704</v>
      </c>
      <c r="G612" t="str">
        <f t="shared" si="19"/>
        <v/>
      </c>
    </row>
    <row r="613" spans="1:7" x14ac:dyDescent="0.35">
      <c r="A613">
        <v>70700021705</v>
      </c>
      <c r="B613" t="str">
        <f t="shared" si="18"/>
        <v>070700021705</v>
      </c>
      <c r="C613" t="s">
        <v>4142</v>
      </c>
      <c r="D613" t="s">
        <v>4271</v>
      </c>
      <c r="E613">
        <v>70700021705</v>
      </c>
      <c r="F613">
        <v>70700021705</v>
      </c>
      <c r="G613" t="str">
        <f t="shared" si="19"/>
        <v/>
      </c>
    </row>
    <row r="614" spans="1:7" x14ac:dyDescent="0.35">
      <c r="A614">
        <v>70700021706</v>
      </c>
      <c r="B614" t="str">
        <f t="shared" si="18"/>
        <v>070700021706</v>
      </c>
      <c r="C614" t="s">
        <v>4142</v>
      </c>
      <c r="D614" t="s">
        <v>4271</v>
      </c>
      <c r="E614">
        <v>70700021706</v>
      </c>
      <c r="F614">
        <v>70700021706</v>
      </c>
      <c r="G614" t="str">
        <f t="shared" si="19"/>
        <v/>
      </c>
    </row>
    <row r="615" spans="1:7" x14ac:dyDescent="0.35">
      <c r="A615">
        <v>70700021707</v>
      </c>
      <c r="B615" t="str">
        <f t="shared" si="18"/>
        <v>070700021707</v>
      </c>
      <c r="C615" t="s">
        <v>4142</v>
      </c>
      <c r="D615" t="s">
        <v>4271</v>
      </c>
      <c r="E615">
        <v>70700021707</v>
      </c>
      <c r="F615">
        <v>70700021707</v>
      </c>
      <c r="G615" t="str">
        <f t="shared" si="19"/>
        <v/>
      </c>
    </row>
    <row r="616" spans="1:7" x14ac:dyDescent="0.35">
      <c r="A616">
        <v>70700021801</v>
      </c>
      <c r="B616" t="str">
        <f t="shared" si="18"/>
        <v>070700021801</v>
      </c>
      <c r="C616" t="s">
        <v>4142</v>
      </c>
      <c r="D616" t="s">
        <v>4271</v>
      </c>
      <c r="E616">
        <v>70700021801</v>
      </c>
      <c r="F616">
        <v>70700021801</v>
      </c>
      <c r="G616" t="str">
        <f t="shared" si="19"/>
        <v/>
      </c>
    </row>
    <row r="617" spans="1:7" x14ac:dyDescent="0.35">
      <c r="A617">
        <v>70700021802</v>
      </c>
      <c r="B617" t="str">
        <f t="shared" si="18"/>
        <v>070700021802</v>
      </c>
      <c r="C617" t="s">
        <v>4142</v>
      </c>
      <c r="D617" t="s">
        <v>4271</v>
      </c>
      <c r="E617">
        <v>70700021802</v>
      </c>
      <c r="F617">
        <v>70700021802</v>
      </c>
      <c r="G617" t="str">
        <f t="shared" si="19"/>
        <v/>
      </c>
    </row>
    <row r="618" spans="1:7" x14ac:dyDescent="0.35">
      <c r="A618">
        <v>70700021803</v>
      </c>
      <c r="B618" t="str">
        <f t="shared" si="18"/>
        <v>070700021803</v>
      </c>
      <c r="C618" t="s">
        <v>4142</v>
      </c>
      <c r="D618" t="s">
        <v>4271</v>
      </c>
      <c r="E618">
        <v>70700021803</v>
      </c>
      <c r="F618">
        <v>70700021803</v>
      </c>
      <c r="G618" t="str">
        <f t="shared" si="19"/>
        <v/>
      </c>
    </row>
    <row r="619" spans="1:7" x14ac:dyDescent="0.35">
      <c r="A619">
        <v>70700021804</v>
      </c>
      <c r="B619" t="str">
        <f t="shared" si="18"/>
        <v>070700021804</v>
      </c>
      <c r="C619" t="s">
        <v>4142</v>
      </c>
      <c r="D619" t="s">
        <v>4271</v>
      </c>
      <c r="E619">
        <v>70700021804</v>
      </c>
      <c r="F619">
        <v>70700021804</v>
      </c>
      <c r="G619" t="str">
        <f t="shared" si="19"/>
        <v/>
      </c>
    </row>
    <row r="620" spans="1:7" x14ac:dyDescent="0.35">
      <c r="A620">
        <v>70700021805</v>
      </c>
      <c r="B620" t="str">
        <f t="shared" si="18"/>
        <v>070700021805</v>
      </c>
      <c r="C620" t="s">
        <v>4142</v>
      </c>
      <c r="D620" t="s">
        <v>4271</v>
      </c>
      <c r="E620">
        <v>70700021805</v>
      </c>
      <c r="F620">
        <v>70700021805</v>
      </c>
      <c r="G620" t="str">
        <f t="shared" si="19"/>
        <v/>
      </c>
    </row>
    <row r="621" spans="1:7" x14ac:dyDescent="0.35">
      <c r="A621">
        <v>70700021806</v>
      </c>
      <c r="B621" t="str">
        <f t="shared" si="18"/>
        <v>070700021806</v>
      </c>
      <c r="C621" t="s">
        <v>4142</v>
      </c>
      <c r="D621" t="s">
        <v>4271</v>
      </c>
      <c r="E621">
        <v>70700021806</v>
      </c>
      <c r="F621">
        <v>70700021806</v>
      </c>
      <c r="G621" t="str">
        <f t="shared" si="19"/>
        <v/>
      </c>
    </row>
    <row r="622" spans="1:7" x14ac:dyDescent="0.35">
      <c r="A622">
        <v>70700021807</v>
      </c>
      <c r="B622" t="str">
        <f t="shared" si="18"/>
        <v>070700021807</v>
      </c>
      <c r="C622" t="s">
        <v>4142</v>
      </c>
      <c r="D622" t="s">
        <v>4271</v>
      </c>
      <c r="E622">
        <v>70700021807</v>
      </c>
      <c r="F622">
        <v>70700021807</v>
      </c>
      <c r="G622" t="str">
        <f t="shared" si="19"/>
        <v/>
      </c>
    </row>
    <row r="623" spans="1:7" x14ac:dyDescent="0.35">
      <c r="A623">
        <v>70700030101</v>
      </c>
      <c r="B623" t="str">
        <f t="shared" si="18"/>
        <v>070700030101</v>
      </c>
      <c r="C623" t="s">
        <v>4142</v>
      </c>
      <c r="D623" t="s">
        <v>4271</v>
      </c>
      <c r="E623">
        <v>70700030101</v>
      </c>
      <c r="F623">
        <v>70700030101</v>
      </c>
      <c r="G623" t="str">
        <f t="shared" si="19"/>
        <v/>
      </c>
    </row>
    <row r="624" spans="1:7" x14ac:dyDescent="0.35">
      <c r="A624">
        <v>70700030102</v>
      </c>
      <c r="B624" t="str">
        <f t="shared" si="18"/>
        <v>070700030102</v>
      </c>
      <c r="C624" t="s">
        <v>4142</v>
      </c>
      <c r="D624" t="s">
        <v>4271</v>
      </c>
      <c r="E624">
        <v>70700030102</v>
      </c>
      <c r="F624">
        <v>70700030102</v>
      </c>
      <c r="G624" t="str">
        <f t="shared" si="19"/>
        <v/>
      </c>
    </row>
    <row r="625" spans="1:7" x14ac:dyDescent="0.35">
      <c r="A625">
        <v>70700030103</v>
      </c>
      <c r="B625" t="str">
        <f t="shared" si="18"/>
        <v>070700030103</v>
      </c>
      <c r="C625" t="s">
        <v>4142</v>
      </c>
      <c r="D625" t="s">
        <v>4271</v>
      </c>
      <c r="E625">
        <v>70700030103</v>
      </c>
      <c r="F625">
        <v>70700030103</v>
      </c>
      <c r="G625" t="str">
        <f t="shared" si="19"/>
        <v/>
      </c>
    </row>
    <row r="626" spans="1:7" x14ac:dyDescent="0.35">
      <c r="A626">
        <v>70700030104</v>
      </c>
      <c r="B626" t="str">
        <f t="shared" si="18"/>
        <v>070700030104</v>
      </c>
      <c r="C626" t="s">
        <v>4142</v>
      </c>
      <c r="D626" t="s">
        <v>4271</v>
      </c>
      <c r="E626">
        <v>70700030104</v>
      </c>
      <c r="F626">
        <v>70700030104</v>
      </c>
      <c r="G626" t="str">
        <f t="shared" si="19"/>
        <v/>
      </c>
    </row>
    <row r="627" spans="1:7" x14ac:dyDescent="0.35">
      <c r="A627">
        <v>70700030201</v>
      </c>
      <c r="B627" t="str">
        <f t="shared" si="18"/>
        <v>070700030201</v>
      </c>
      <c r="C627" t="s">
        <v>4142</v>
      </c>
      <c r="D627" t="s">
        <v>4271</v>
      </c>
      <c r="E627">
        <v>70700030201</v>
      </c>
      <c r="F627">
        <v>70700030201</v>
      </c>
      <c r="G627" t="str">
        <f t="shared" si="19"/>
        <v/>
      </c>
    </row>
    <row r="628" spans="1:7" x14ac:dyDescent="0.35">
      <c r="A628">
        <v>70700030202</v>
      </c>
      <c r="B628" t="str">
        <f t="shared" si="18"/>
        <v>070700030202</v>
      </c>
      <c r="C628" t="s">
        <v>4142</v>
      </c>
      <c r="D628" t="s">
        <v>4271</v>
      </c>
      <c r="E628">
        <v>70700030202</v>
      </c>
      <c r="F628">
        <v>70700030202</v>
      </c>
      <c r="G628" t="str">
        <f t="shared" si="19"/>
        <v/>
      </c>
    </row>
    <row r="629" spans="1:7" x14ac:dyDescent="0.35">
      <c r="A629">
        <v>70700030203</v>
      </c>
      <c r="B629" t="str">
        <f t="shared" si="18"/>
        <v>070700030203</v>
      </c>
      <c r="C629" t="s">
        <v>4142</v>
      </c>
      <c r="D629" t="s">
        <v>4271</v>
      </c>
      <c r="E629">
        <v>70700030203</v>
      </c>
      <c r="F629">
        <v>70700030203</v>
      </c>
      <c r="G629" t="str">
        <f t="shared" si="19"/>
        <v/>
      </c>
    </row>
    <row r="630" spans="1:7" x14ac:dyDescent="0.35">
      <c r="A630">
        <v>70700030204</v>
      </c>
      <c r="B630" t="str">
        <f t="shared" si="18"/>
        <v>070700030204</v>
      </c>
      <c r="C630" t="s">
        <v>4142</v>
      </c>
      <c r="D630" t="s">
        <v>4271</v>
      </c>
      <c r="E630">
        <v>70700030204</v>
      </c>
      <c r="F630">
        <v>70700030204</v>
      </c>
      <c r="G630" t="str">
        <f t="shared" si="19"/>
        <v/>
      </c>
    </row>
    <row r="631" spans="1:7" x14ac:dyDescent="0.35">
      <c r="A631">
        <v>70700030301</v>
      </c>
      <c r="B631" t="str">
        <f t="shared" si="18"/>
        <v>070700030301</v>
      </c>
      <c r="C631" t="s">
        <v>4142</v>
      </c>
      <c r="D631" t="s">
        <v>4271</v>
      </c>
      <c r="E631">
        <v>70700030301</v>
      </c>
      <c r="F631">
        <v>70700030301</v>
      </c>
      <c r="G631" t="str">
        <f t="shared" si="19"/>
        <v/>
      </c>
    </row>
    <row r="632" spans="1:7" x14ac:dyDescent="0.35">
      <c r="A632">
        <v>70700030302</v>
      </c>
      <c r="B632" t="str">
        <f t="shared" si="18"/>
        <v>070700030302</v>
      </c>
      <c r="C632" t="s">
        <v>4142</v>
      </c>
      <c r="D632" t="s">
        <v>4271</v>
      </c>
      <c r="E632">
        <v>70700030302</v>
      </c>
      <c r="F632">
        <v>70700030302</v>
      </c>
      <c r="G632" t="str">
        <f t="shared" si="19"/>
        <v/>
      </c>
    </row>
    <row r="633" spans="1:7" x14ac:dyDescent="0.35">
      <c r="A633">
        <v>70700030303</v>
      </c>
      <c r="B633" t="str">
        <f t="shared" si="18"/>
        <v>070700030303</v>
      </c>
      <c r="C633" t="s">
        <v>4142</v>
      </c>
      <c r="D633" t="s">
        <v>4271</v>
      </c>
      <c r="E633">
        <v>70700030303</v>
      </c>
      <c r="F633">
        <v>70700030303</v>
      </c>
      <c r="G633" t="str">
        <f t="shared" si="19"/>
        <v/>
      </c>
    </row>
    <row r="634" spans="1:7" x14ac:dyDescent="0.35">
      <c r="A634">
        <v>70700030304</v>
      </c>
      <c r="B634" t="str">
        <f t="shared" si="18"/>
        <v>070700030304</v>
      </c>
      <c r="C634" t="s">
        <v>4142</v>
      </c>
      <c r="D634" t="s">
        <v>4271</v>
      </c>
      <c r="E634">
        <v>70700030304</v>
      </c>
      <c r="F634">
        <v>70700030304</v>
      </c>
      <c r="G634" t="str">
        <f t="shared" si="19"/>
        <v/>
      </c>
    </row>
    <row r="635" spans="1:7" x14ac:dyDescent="0.35">
      <c r="A635">
        <v>70700030305</v>
      </c>
      <c r="B635" t="str">
        <f t="shared" si="18"/>
        <v>070700030305</v>
      </c>
      <c r="C635" t="s">
        <v>4142</v>
      </c>
      <c r="D635" t="s">
        <v>4271</v>
      </c>
      <c r="E635">
        <v>70700030305</v>
      </c>
      <c r="F635">
        <v>70700030305</v>
      </c>
      <c r="G635" t="str">
        <f t="shared" si="19"/>
        <v/>
      </c>
    </row>
    <row r="636" spans="1:7" x14ac:dyDescent="0.35">
      <c r="A636">
        <v>70700030306</v>
      </c>
      <c r="B636" t="str">
        <f t="shared" si="18"/>
        <v>070700030306</v>
      </c>
      <c r="C636" t="s">
        <v>4142</v>
      </c>
      <c r="D636" t="s">
        <v>4271</v>
      </c>
      <c r="E636">
        <v>70700030306</v>
      </c>
      <c r="F636">
        <v>70700030306</v>
      </c>
      <c r="G636" t="str">
        <f t="shared" si="19"/>
        <v/>
      </c>
    </row>
    <row r="637" spans="1:7" x14ac:dyDescent="0.35">
      <c r="A637">
        <v>70700030401</v>
      </c>
      <c r="B637" t="str">
        <f t="shared" si="18"/>
        <v>070700030401</v>
      </c>
      <c r="C637" t="s">
        <v>4142</v>
      </c>
      <c r="D637" t="s">
        <v>4271</v>
      </c>
      <c r="E637">
        <v>70700030401</v>
      </c>
      <c r="F637">
        <v>70700030401</v>
      </c>
      <c r="G637" t="str">
        <f t="shared" si="19"/>
        <v/>
      </c>
    </row>
    <row r="638" spans="1:7" x14ac:dyDescent="0.35">
      <c r="A638">
        <v>70700030402</v>
      </c>
      <c r="B638" t="str">
        <f t="shared" si="18"/>
        <v>070700030402</v>
      </c>
      <c r="C638" t="s">
        <v>4142</v>
      </c>
      <c r="D638" t="s">
        <v>4271</v>
      </c>
      <c r="E638">
        <v>70700030402</v>
      </c>
      <c r="F638">
        <v>70700030402</v>
      </c>
      <c r="G638" t="str">
        <f t="shared" si="19"/>
        <v/>
      </c>
    </row>
    <row r="639" spans="1:7" x14ac:dyDescent="0.35">
      <c r="A639">
        <v>70700030403</v>
      </c>
      <c r="B639" t="str">
        <f t="shared" si="18"/>
        <v>070700030403</v>
      </c>
      <c r="C639" t="s">
        <v>4142</v>
      </c>
      <c r="D639" t="s">
        <v>4271</v>
      </c>
      <c r="E639">
        <v>70700030403</v>
      </c>
      <c r="F639">
        <v>70700030403</v>
      </c>
      <c r="G639" t="str">
        <f t="shared" si="19"/>
        <v/>
      </c>
    </row>
    <row r="640" spans="1:7" x14ac:dyDescent="0.35">
      <c r="A640">
        <v>70700030501</v>
      </c>
      <c r="B640" t="str">
        <f t="shared" si="18"/>
        <v>070700030501</v>
      </c>
      <c r="C640" t="s">
        <v>4142</v>
      </c>
      <c r="D640" t="s">
        <v>4271</v>
      </c>
      <c r="E640">
        <v>70700030501</v>
      </c>
      <c r="F640">
        <v>70700030501</v>
      </c>
      <c r="G640" t="str">
        <f t="shared" si="19"/>
        <v/>
      </c>
    </row>
    <row r="641" spans="1:7" x14ac:dyDescent="0.35">
      <c r="A641">
        <v>70700030502</v>
      </c>
      <c r="B641" t="str">
        <f t="shared" si="18"/>
        <v>070700030502</v>
      </c>
      <c r="C641" t="s">
        <v>4142</v>
      </c>
      <c r="D641" t="s">
        <v>4271</v>
      </c>
      <c r="E641">
        <v>70700030502</v>
      </c>
      <c r="F641">
        <v>70700030502</v>
      </c>
      <c r="G641" t="str">
        <f t="shared" si="19"/>
        <v/>
      </c>
    </row>
    <row r="642" spans="1:7" x14ac:dyDescent="0.35">
      <c r="A642">
        <v>70700030503</v>
      </c>
      <c r="B642" t="str">
        <f t="shared" ref="B642:B705" si="20">_xlfn.CONCAT(0,A642)</f>
        <v>070700030503</v>
      </c>
      <c r="C642" t="s">
        <v>4142</v>
      </c>
      <c r="D642" t="s">
        <v>4271</v>
      </c>
      <c r="E642">
        <v>70700030503</v>
      </c>
      <c r="F642">
        <v>70700030503</v>
      </c>
      <c r="G642" t="str">
        <f t="shared" si="19"/>
        <v/>
      </c>
    </row>
    <row r="643" spans="1:7" x14ac:dyDescent="0.35">
      <c r="A643">
        <v>70700030504</v>
      </c>
      <c r="B643" t="str">
        <f t="shared" si="20"/>
        <v>070700030504</v>
      </c>
      <c r="C643" t="s">
        <v>4142</v>
      </c>
      <c r="D643" t="s">
        <v>4271</v>
      </c>
      <c r="E643">
        <v>70700030504</v>
      </c>
      <c r="F643">
        <v>70700030504</v>
      </c>
      <c r="G643" t="str">
        <f t="shared" si="19"/>
        <v/>
      </c>
    </row>
    <row r="644" spans="1:7" x14ac:dyDescent="0.35">
      <c r="A644">
        <v>70700030601</v>
      </c>
      <c r="B644" t="str">
        <f t="shared" si="20"/>
        <v>070700030601</v>
      </c>
      <c r="C644" t="s">
        <v>4142</v>
      </c>
      <c r="D644" t="s">
        <v>4271</v>
      </c>
      <c r="E644">
        <v>70700030601</v>
      </c>
      <c r="F644">
        <v>70700030601</v>
      </c>
      <c r="G644" t="str">
        <f t="shared" ref="G644:G707" si="21">IF(B644=B643,"DEL","")</f>
        <v/>
      </c>
    </row>
    <row r="645" spans="1:7" x14ac:dyDescent="0.35">
      <c r="A645">
        <v>70700030602</v>
      </c>
      <c r="B645" t="str">
        <f t="shared" si="20"/>
        <v>070700030602</v>
      </c>
      <c r="C645" t="s">
        <v>4142</v>
      </c>
      <c r="D645" t="s">
        <v>4271</v>
      </c>
      <c r="E645">
        <v>70700030602</v>
      </c>
      <c r="F645">
        <v>70700030602</v>
      </c>
      <c r="G645" t="str">
        <f t="shared" si="21"/>
        <v/>
      </c>
    </row>
    <row r="646" spans="1:7" x14ac:dyDescent="0.35">
      <c r="A646">
        <v>70700030603</v>
      </c>
      <c r="B646" t="str">
        <f t="shared" si="20"/>
        <v>070700030603</v>
      </c>
      <c r="C646" t="s">
        <v>4142</v>
      </c>
      <c r="D646" t="s">
        <v>4271</v>
      </c>
      <c r="E646">
        <v>70700030603</v>
      </c>
      <c r="F646">
        <v>70700030603</v>
      </c>
      <c r="G646" t="str">
        <f t="shared" si="21"/>
        <v/>
      </c>
    </row>
    <row r="647" spans="1:7" x14ac:dyDescent="0.35">
      <c r="A647">
        <v>70700030701</v>
      </c>
      <c r="B647" t="str">
        <f t="shared" si="20"/>
        <v>070700030701</v>
      </c>
      <c r="C647" t="s">
        <v>4142</v>
      </c>
      <c r="D647" t="s">
        <v>4271</v>
      </c>
      <c r="E647">
        <v>70700030701</v>
      </c>
      <c r="F647">
        <v>70700030701</v>
      </c>
      <c r="G647" t="str">
        <f t="shared" si="21"/>
        <v/>
      </c>
    </row>
    <row r="648" spans="1:7" x14ac:dyDescent="0.35">
      <c r="A648">
        <v>70700030702</v>
      </c>
      <c r="B648" t="str">
        <f t="shared" si="20"/>
        <v>070700030702</v>
      </c>
      <c r="C648" t="s">
        <v>4142</v>
      </c>
      <c r="D648" t="s">
        <v>4271</v>
      </c>
      <c r="E648">
        <v>70700030702</v>
      </c>
      <c r="F648">
        <v>70700030702</v>
      </c>
      <c r="G648" t="str">
        <f t="shared" si="21"/>
        <v/>
      </c>
    </row>
    <row r="649" spans="1:7" x14ac:dyDescent="0.35">
      <c r="A649">
        <v>70700030703</v>
      </c>
      <c r="B649" t="str">
        <f t="shared" si="20"/>
        <v>070700030703</v>
      </c>
      <c r="C649" t="s">
        <v>4142</v>
      </c>
      <c r="D649" t="s">
        <v>4271</v>
      </c>
      <c r="E649">
        <v>70700030703</v>
      </c>
      <c r="F649">
        <v>70700030703</v>
      </c>
      <c r="G649" t="str">
        <f t="shared" si="21"/>
        <v/>
      </c>
    </row>
    <row r="650" spans="1:7" x14ac:dyDescent="0.35">
      <c r="A650">
        <v>70700030704</v>
      </c>
      <c r="B650" t="str">
        <f t="shared" si="20"/>
        <v>070700030704</v>
      </c>
      <c r="C650" t="s">
        <v>4142</v>
      </c>
      <c r="D650" t="s">
        <v>4271</v>
      </c>
      <c r="E650">
        <v>70700030704</v>
      </c>
      <c r="F650">
        <v>70700030704</v>
      </c>
      <c r="G650" t="str">
        <f t="shared" si="21"/>
        <v/>
      </c>
    </row>
    <row r="651" spans="1:7" x14ac:dyDescent="0.35">
      <c r="A651">
        <v>70700030705</v>
      </c>
      <c r="B651" t="str">
        <f t="shared" si="20"/>
        <v>070700030705</v>
      </c>
      <c r="C651" t="s">
        <v>4142</v>
      </c>
      <c r="D651" t="s">
        <v>4271</v>
      </c>
      <c r="E651">
        <v>70700030705</v>
      </c>
      <c r="F651">
        <v>70700030705</v>
      </c>
      <c r="G651" t="str">
        <f t="shared" si="21"/>
        <v/>
      </c>
    </row>
    <row r="652" spans="1:7" x14ac:dyDescent="0.35">
      <c r="A652">
        <v>70700030801</v>
      </c>
      <c r="B652" t="str">
        <f t="shared" si="20"/>
        <v>070700030801</v>
      </c>
      <c r="C652" t="s">
        <v>4142</v>
      </c>
      <c r="D652" t="s">
        <v>4271</v>
      </c>
      <c r="E652">
        <v>70700030801</v>
      </c>
      <c r="F652">
        <v>70700030801</v>
      </c>
      <c r="G652" t="str">
        <f t="shared" si="21"/>
        <v/>
      </c>
    </row>
    <row r="653" spans="1:7" x14ac:dyDescent="0.35">
      <c r="A653">
        <v>70700030802</v>
      </c>
      <c r="B653" t="str">
        <f t="shared" si="20"/>
        <v>070700030802</v>
      </c>
      <c r="C653" t="s">
        <v>4142</v>
      </c>
      <c r="D653" t="s">
        <v>4271</v>
      </c>
      <c r="E653">
        <v>70700030802</v>
      </c>
      <c r="F653">
        <v>70700030802</v>
      </c>
      <c r="G653" t="str">
        <f t="shared" si="21"/>
        <v/>
      </c>
    </row>
    <row r="654" spans="1:7" x14ac:dyDescent="0.35">
      <c r="A654">
        <v>70700030803</v>
      </c>
      <c r="B654" t="str">
        <f t="shared" si="20"/>
        <v>070700030803</v>
      </c>
      <c r="C654" t="s">
        <v>4142</v>
      </c>
      <c r="D654" t="s">
        <v>4271</v>
      </c>
      <c r="E654">
        <v>70700030803</v>
      </c>
      <c r="F654">
        <v>70700030803</v>
      </c>
      <c r="G654" t="str">
        <f t="shared" si="21"/>
        <v/>
      </c>
    </row>
    <row r="655" spans="1:7" x14ac:dyDescent="0.35">
      <c r="A655">
        <v>70700030804</v>
      </c>
      <c r="B655" t="str">
        <f t="shared" si="20"/>
        <v>070700030804</v>
      </c>
      <c r="C655" t="s">
        <v>4142</v>
      </c>
      <c r="D655" t="s">
        <v>4271</v>
      </c>
      <c r="E655">
        <v>70700030804</v>
      </c>
      <c r="F655">
        <v>70700030804</v>
      </c>
      <c r="G655" t="str">
        <f t="shared" si="21"/>
        <v/>
      </c>
    </row>
    <row r="656" spans="1:7" x14ac:dyDescent="0.35">
      <c r="A656">
        <v>70700030901</v>
      </c>
      <c r="B656" t="str">
        <f t="shared" si="20"/>
        <v>070700030901</v>
      </c>
      <c r="C656" t="s">
        <v>4142</v>
      </c>
      <c r="D656" t="s">
        <v>4271</v>
      </c>
      <c r="E656">
        <v>70700030901</v>
      </c>
      <c r="F656">
        <v>70700030901</v>
      </c>
      <c r="G656" t="str">
        <f t="shared" si="21"/>
        <v/>
      </c>
    </row>
    <row r="657" spans="1:7" x14ac:dyDescent="0.35">
      <c r="A657">
        <v>70700030902</v>
      </c>
      <c r="B657" t="str">
        <f t="shared" si="20"/>
        <v>070700030902</v>
      </c>
      <c r="C657" t="s">
        <v>4142</v>
      </c>
      <c r="D657" t="s">
        <v>4271</v>
      </c>
      <c r="E657">
        <v>70700030902</v>
      </c>
      <c r="F657">
        <v>70700030902</v>
      </c>
      <c r="G657" t="str">
        <f t="shared" si="21"/>
        <v/>
      </c>
    </row>
    <row r="658" spans="1:7" x14ac:dyDescent="0.35">
      <c r="A658">
        <v>70700030903</v>
      </c>
      <c r="B658" t="str">
        <f t="shared" si="20"/>
        <v>070700030903</v>
      </c>
      <c r="C658" t="s">
        <v>4142</v>
      </c>
      <c r="D658" t="s">
        <v>4271</v>
      </c>
      <c r="E658">
        <v>70700030903</v>
      </c>
      <c r="F658">
        <v>70700030903</v>
      </c>
      <c r="G658" t="str">
        <f t="shared" si="21"/>
        <v/>
      </c>
    </row>
    <row r="659" spans="1:7" x14ac:dyDescent="0.35">
      <c r="A659">
        <v>70700030904</v>
      </c>
      <c r="B659" t="str">
        <f t="shared" si="20"/>
        <v>070700030904</v>
      </c>
      <c r="C659" t="s">
        <v>4142</v>
      </c>
      <c r="D659" t="s">
        <v>4271</v>
      </c>
      <c r="E659">
        <v>70700030904</v>
      </c>
      <c r="F659">
        <v>70700030904</v>
      </c>
      <c r="G659" t="str">
        <f t="shared" si="21"/>
        <v/>
      </c>
    </row>
    <row r="660" spans="1:7" x14ac:dyDescent="0.35">
      <c r="A660">
        <v>70700031001</v>
      </c>
      <c r="B660" t="str">
        <f t="shared" si="20"/>
        <v>070700031001</v>
      </c>
      <c r="C660" t="s">
        <v>4142</v>
      </c>
      <c r="D660" t="s">
        <v>4271</v>
      </c>
      <c r="E660">
        <v>70700031001</v>
      </c>
      <c r="F660">
        <v>70700031001</v>
      </c>
      <c r="G660" t="str">
        <f t="shared" si="21"/>
        <v/>
      </c>
    </row>
    <row r="661" spans="1:7" x14ac:dyDescent="0.35">
      <c r="A661">
        <v>70700031002</v>
      </c>
      <c r="B661" t="str">
        <f t="shared" si="20"/>
        <v>070700031002</v>
      </c>
      <c r="C661" t="s">
        <v>4142</v>
      </c>
      <c r="D661" t="s">
        <v>4271</v>
      </c>
      <c r="E661">
        <v>70700031002</v>
      </c>
      <c r="F661">
        <v>70700031002</v>
      </c>
      <c r="G661" t="str">
        <f t="shared" si="21"/>
        <v/>
      </c>
    </row>
    <row r="662" spans="1:7" x14ac:dyDescent="0.35">
      <c r="A662">
        <v>70700031003</v>
      </c>
      <c r="B662" t="str">
        <f t="shared" si="20"/>
        <v>070700031003</v>
      </c>
      <c r="C662" t="s">
        <v>4142</v>
      </c>
      <c r="D662" t="s">
        <v>4271</v>
      </c>
      <c r="E662">
        <v>70700031003</v>
      </c>
      <c r="F662">
        <v>70700031003</v>
      </c>
      <c r="G662" t="str">
        <f t="shared" si="21"/>
        <v/>
      </c>
    </row>
    <row r="663" spans="1:7" x14ac:dyDescent="0.35">
      <c r="A663">
        <v>70700031004</v>
      </c>
      <c r="B663" t="str">
        <f t="shared" si="20"/>
        <v>070700031004</v>
      </c>
      <c r="C663" t="s">
        <v>4142</v>
      </c>
      <c r="D663" t="s">
        <v>4271</v>
      </c>
      <c r="E663">
        <v>70700031004</v>
      </c>
      <c r="F663">
        <v>70700031004</v>
      </c>
      <c r="G663" t="str">
        <f t="shared" si="21"/>
        <v/>
      </c>
    </row>
    <row r="664" spans="1:7" x14ac:dyDescent="0.35">
      <c r="A664">
        <v>70700031005</v>
      </c>
      <c r="B664" t="str">
        <f t="shared" si="20"/>
        <v>070700031005</v>
      </c>
      <c r="C664" t="s">
        <v>4142</v>
      </c>
      <c r="D664" t="s">
        <v>4271</v>
      </c>
      <c r="E664">
        <v>70700031005</v>
      </c>
      <c r="F664">
        <v>70700031005</v>
      </c>
      <c r="G664" t="str">
        <f t="shared" si="21"/>
        <v/>
      </c>
    </row>
    <row r="665" spans="1:7" x14ac:dyDescent="0.35">
      <c r="A665">
        <v>70700031101</v>
      </c>
      <c r="B665" t="str">
        <f t="shared" si="20"/>
        <v>070700031101</v>
      </c>
      <c r="C665" t="s">
        <v>4142</v>
      </c>
      <c r="D665" t="s">
        <v>4271</v>
      </c>
      <c r="E665">
        <v>70700031101</v>
      </c>
      <c r="F665">
        <v>70700031101</v>
      </c>
      <c r="G665" t="str">
        <f t="shared" si="21"/>
        <v/>
      </c>
    </row>
    <row r="666" spans="1:7" x14ac:dyDescent="0.35">
      <c r="A666">
        <v>70700031102</v>
      </c>
      <c r="B666" t="str">
        <f t="shared" si="20"/>
        <v>070700031102</v>
      </c>
      <c r="C666" t="s">
        <v>4142</v>
      </c>
      <c r="D666" t="s">
        <v>4271</v>
      </c>
      <c r="E666">
        <v>70700031102</v>
      </c>
      <c r="F666">
        <v>70700031102</v>
      </c>
      <c r="G666" t="str">
        <f t="shared" si="21"/>
        <v/>
      </c>
    </row>
    <row r="667" spans="1:7" x14ac:dyDescent="0.35">
      <c r="A667">
        <v>70700031103</v>
      </c>
      <c r="B667" t="str">
        <f t="shared" si="20"/>
        <v>070700031103</v>
      </c>
      <c r="C667" t="s">
        <v>4142</v>
      </c>
      <c r="D667" t="s">
        <v>4271</v>
      </c>
      <c r="E667">
        <v>70700031103</v>
      </c>
      <c r="F667">
        <v>70700031103</v>
      </c>
      <c r="G667" t="str">
        <f t="shared" si="21"/>
        <v/>
      </c>
    </row>
    <row r="668" spans="1:7" x14ac:dyDescent="0.35">
      <c r="A668">
        <v>70700031104</v>
      </c>
      <c r="B668" t="str">
        <f t="shared" si="20"/>
        <v>070700031104</v>
      </c>
      <c r="C668" t="s">
        <v>4142</v>
      </c>
      <c r="D668" t="s">
        <v>4271</v>
      </c>
      <c r="E668">
        <v>70700031104</v>
      </c>
      <c r="F668">
        <v>70700031104</v>
      </c>
      <c r="G668" t="str">
        <f t="shared" si="21"/>
        <v/>
      </c>
    </row>
    <row r="669" spans="1:7" x14ac:dyDescent="0.35">
      <c r="A669">
        <v>70700031105</v>
      </c>
      <c r="B669" t="str">
        <f t="shared" si="20"/>
        <v>070700031105</v>
      </c>
      <c r="C669" t="s">
        <v>4142</v>
      </c>
      <c r="D669" t="s">
        <v>4271</v>
      </c>
      <c r="E669">
        <v>70700031105</v>
      </c>
      <c r="F669">
        <v>70700031105</v>
      </c>
      <c r="G669" t="str">
        <f t="shared" si="21"/>
        <v/>
      </c>
    </row>
    <row r="670" spans="1:7" x14ac:dyDescent="0.35">
      <c r="A670">
        <v>70700031106</v>
      </c>
      <c r="B670" t="str">
        <f t="shared" si="20"/>
        <v>070700031106</v>
      </c>
      <c r="C670" t="s">
        <v>4142</v>
      </c>
      <c r="D670" t="s">
        <v>4271</v>
      </c>
      <c r="E670">
        <v>70700031106</v>
      </c>
      <c r="F670">
        <v>70700031106</v>
      </c>
      <c r="G670" t="str">
        <f t="shared" si="21"/>
        <v/>
      </c>
    </row>
    <row r="671" spans="1:7" x14ac:dyDescent="0.35">
      <c r="A671">
        <v>70700031201</v>
      </c>
      <c r="B671" t="str">
        <f t="shared" si="20"/>
        <v>070700031201</v>
      </c>
      <c r="C671" t="s">
        <v>4142</v>
      </c>
      <c r="D671" t="s">
        <v>4271</v>
      </c>
      <c r="E671">
        <v>70700031201</v>
      </c>
      <c r="F671">
        <v>70700031201</v>
      </c>
      <c r="G671" t="str">
        <f t="shared" si="21"/>
        <v/>
      </c>
    </row>
    <row r="672" spans="1:7" x14ac:dyDescent="0.35">
      <c r="A672">
        <v>70700031202</v>
      </c>
      <c r="B672" t="str">
        <f t="shared" si="20"/>
        <v>070700031202</v>
      </c>
      <c r="C672" t="s">
        <v>4142</v>
      </c>
      <c r="D672" t="s">
        <v>4271</v>
      </c>
      <c r="E672">
        <v>70700031202</v>
      </c>
      <c r="F672">
        <v>70700031202</v>
      </c>
      <c r="G672" t="str">
        <f t="shared" si="21"/>
        <v/>
      </c>
    </row>
    <row r="673" spans="1:7" x14ac:dyDescent="0.35">
      <c r="A673">
        <v>70700031301</v>
      </c>
      <c r="B673" t="str">
        <f t="shared" si="20"/>
        <v>070700031301</v>
      </c>
      <c r="C673" t="s">
        <v>4142</v>
      </c>
      <c r="D673" t="s">
        <v>4271</v>
      </c>
      <c r="E673">
        <v>70700031301</v>
      </c>
      <c r="F673">
        <v>70700031301</v>
      </c>
      <c r="G673" t="str">
        <f t="shared" si="21"/>
        <v/>
      </c>
    </row>
    <row r="674" spans="1:7" x14ac:dyDescent="0.35">
      <c r="A674">
        <v>70700031401</v>
      </c>
      <c r="B674" t="str">
        <f t="shared" si="20"/>
        <v>070700031401</v>
      </c>
      <c r="C674" t="s">
        <v>4142</v>
      </c>
      <c r="D674" t="s">
        <v>4271</v>
      </c>
      <c r="E674">
        <v>70700031401</v>
      </c>
      <c r="F674">
        <v>70700031401</v>
      </c>
      <c r="G674" t="str">
        <f t="shared" si="21"/>
        <v/>
      </c>
    </row>
    <row r="675" spans="1:7" x14ac:dyDescent="0.35">
      <c r="A675">
        <v>70700031402</v>
      </c>
      <c r="B675" t="str">
        <f t="shared" si="20"/>
        <v>070700031402</v>
      </c>
      <c r="C675" t="s">
        <v>4142</v>
      </c>
      <c r="D675" t="s">
        <v>4271</v>
      </c>
      <c r="E675">
        <v>70700031402</v>
      </c>
      <c r="F675">
        <v>70700031402</v>
      </c>
      <c r="G675" t="str">
        <f t="shared" si="21"/>
        <v/>
      </c>
    </row>
    <row r="676" spans="1:7" x14ac:dyDescent="0.35">
      <c r="A676">
        <v>70700031501</v>
      </c>
      <c r="B676" t="str">
        <f t="shared" si="20"/>
        <v>070700031501</v>
      </c>
      <c r="C676" t="s">
        <v>4142</v>
      </c>
      <c r="D676" t="s">
        <v>4271</v>
      </c>
      <c r="E676">
        <v>70700031501</v>
      </c>
      <c r="F676">
        <v>70700031501</v>
      </c>
      <c r="G676" t="str">
        <f t="shared" si="21"/>
        <v/>
      </c>
    </row>
    <row r="677" spans="1:7" x14ac:dyDescent="0.35">
      <c r="A677">
        <v>70700031502</v>
      </c>
      <c r="B677" t="str">
        <f t="shared" si="20"/>
        <v>070700031502</v>
      </c>
      <c r="C677" t="s">
        <v>4142</v>
      </c>
      <c r="D677" t="s">
        <v>4271</v>
      </c>
      <c r="E677">
        <v>70700031502</v>
      </c>
      <c r="F677">
        <v>70700031502</v>
      </c>
      <c r="G677" t="str">
        <f t="shared" si="21"/>
        <v/>
      </c>
    </row>
    <row r="678" spans="1:7" x14ac:dyDescent="0.35">
      <c r="A678">
        <v>70700031503</v>
      </c>
      <c r="B678" t="str">
        <f t="shared" si="20"/>
        <v>070700031503</v>
      </c>
      <c r="C678" t="s">
        <v>4142</v>
      </c>
      <c r="D678" t="s">
        <v>4271</v>
      </c>
      <c r="E678">
        <v>70700031503</v>
      </c>
      <c r="F678">
        <v>70700031503</v>
      </c>
      <c r="G678" t="str">
        <f t="shared" si="21"/>
        <v/>
      </c>
    </row>
    <row r="679" spans="1:7" x14ac:dyDescent="0.35">
      <c r="A679">
        <v>70700031504</v>
      </c>
      <c r="B679" t="str">
        <f t="shared" si="20"/>
        <v>070700031504</v>
      </c>
      <c r="C679" t="s">
        <v>4142</v>
      </c>
      <c r="D679" t="s">
        <v>4271</v>
      </c>
      <c r="E679">
        <v>70700031504</v>
      </c>
      <c r="F679">
        <v>70700031504</v>
      </c>
      <c r="G679" t="str">
        <f t="shared" si="21"/>
        <v/>
      </c>
    </row>
    <row r="680" spans="1:7" x14ac:dyDescent="0.35">
      <c r="A680">
        <v>70700031505</v>
      </c>
      <c r="B680" t="str">
        <f t="shared" si="20"/>
        <v>070700031505</v>
      </c>
      <c r="C680" t="s">
        <v>4142</v>
      </c>
      <c r="D680" t="s">
        <v>4271</v>
      </c>
      <c r="E680">
        <v>70700031505</v>
      </c>
      <c r="F680">
        <v>70700031505</v>
      </c>
      <c r="G680" t="str">
        <f t="shared" si="21"/>
        <v/>
      </c>
    </row>
    <row r="681" spans="1:7" x14ac:dyDescent="0.35">
      <c r="A681">
        <v>70700031506</v>
      </c>
      <c r="B681" t="str">
        <f t="shared" si="20"/>
        <v>070700031506</v>
      </c>
      <c r="C681" t="s">
        <v>4142</v>
      </c>
      <c r="D681" t="s">
        <v>4271</v>
      </c>
      <c r="E681">
        <v>70700031506</v>
      </c>
      <c r="F681">
        <v>70700031506</v>
      </c>
      <c r="G681" t="str">
        <f t="shared" si="21"/>
        <v/>
      </c>
    </row>
    <row r="682" spans="1:7" x14ac:dyDescent="0.35">
      <c r="A682">
        <v>70700031507</v>
      </c>
      <c r="B682" t="str">
        <f t="shared" si="20"/>
        <v>070700031507</v>
      </c>
      <c r="C682" t="s">
        <v>4142</v>
      </c>
      <c r="D682" t="s">
        <v>4271</v>
      </c>
      <c r="E682">
        <v>70700031507</v>
      </c>
      <c r="F682">
        <v>70700031507</v>
      </c>
      <c r="G682" t="str">
        <f t="shared" si="21"/>
        <v/>
      </c>
    </row>
    <row r="683" spans="1:7" x14ac:dyDescent="0.35">
      <c r="A683">
        <v>70700031508</v>
      </c>
      <c r="B683" t="str">
        <f t="shared" si="20"/>
        <v>070700031508</v>
      </c>
      <c r="C683" t="s">
        <v>4142</v>
      </c>
      <c r="D683" t="s">
        <v>4271</v>
      </c>
      <c r="E683">
        <v>70700031508</v>
      </c>
      <c r="F683">
        <v>70700031508</v>
      </c>
      <c r="G683" t="str">
        <f t="shared" si="21"/>
        <v/>
      </c>
    </row>
    <row r="684" spans="1:7" x14ac:dyDescent="0.35">
      <c r="A684">
        <v>70700031601</v>
      </c>
      <c r="B684" t="str">
        <f t="shared" si="20"/>
        <v>070700031601</v>
      </c>
      <c r="C684" t="s">
        <v>4142</v>
      </c>
      <c r="D684" t="s">
        <v>4271</v>
      </c>
      <c r="E684">
        <v>70700031601</v>
      </c>
      <c r="F684">
        <v>70700031601</v>
      </c>
      <c r="G684" t="str">
        <f t="shared" si="21"/>
        <v/>
      </c>
    </row>
    <row r="685" spans="1:7" x14ac:dyDescent="0.35">
      <c r="A685">
        <v>70700031602</v>
      </c>
      <c r="B685" t="str">
        <f t="shared" si="20"/>
        <v>070700031602</v>
      </c>
      <c r="C685" t="s">
        <v>4142</v>
      </c>
      <c r="D685" t="s">
        <v>4271</v>
      </c>
      <c r="E685">
        <v>70700031602</v>
      </c>
      <c r="F685">
        <v>70700031602</v>
      </c>
      <c r="G685" t="str">
        <f t="shared" si="21"/>
        <v/>
      </c>
    </row>
    <row r="686" spans="1:7" x14ac:dyDescent="0.35">
      <c r="A686">
        <v>70700031603</v>
      </c>
      <c r="B686" t="str">
        <f t="shared" si="20"/>
        <v>070700031603</v>
      </c>
      <c r="C686" t="s">
        <v>4142</v>
      </c>
      <c r="D686" t="s">
        <v>4271</v>
      </c>
      <c r="E686">
        <v>70700031603</v>
      </c>
      <c r="F686">
        <v>70700031603</v>
      </c>
      <c r="G686" t="str">
        <f t="shared" si="21"/>
        <v/>
      </c>
    </row>
    <row r="687" spans="1:7" x14ac:dyDescent="0.35">
      <c r="A687">
        <v>70700031604</v>
      </c>
      <c r="B687" t="str">
        <f t="shared" si="20"/>
        <v>070700031604</v>
      </c>
      <c r="C687" t="s">
        <v>4142</v>
      </c>
      <c r="D687" t="s">
        <v>4271</v>
      </c>
      <c r="E687">
        <v>70700031604</v>
      </c>
      <c r="F687">
        <v>70700031604</v>
      </c>
      <c r="G687" t="str">
        <f t="shared" si="21"/>
        <v/>
      </c>
    </row>
    <row r="688" spans="1:7" x14ac:dyDescent="0.35">
      <c r="A688">
        <v>70700031605</v>
      </c>
      <c r="B688" t="str">
        <f t="shared" si="20"/>
        <v>070700031605</v>
      </c>
      <c r="C688" t="s">
        <v>4142</v>
      </c>
      <c r="D688" t="s">
        <v>4271</v>
      </c>
      <c r="E688">
        <v>70700031605</v>
      </c>
      <c r="F688">
        <v>70700031605</v>
      </c>
      <c r="G688" t="str">
        <f t="shared" si="21"/>
        <v/>
      </c>
    </row>
    <row r="689" spans="1:7" x14ac:dyDescent="0.35">
      <c r="A689">
        <v>70700031701</v>
      </c>
      <c r="B689" t="str">
        <f t="shared" si="20"/>
        <v>070700031701</v>
      </c>
      <c r="C689" t="s">
        <v>4142</v>
      </c>
      <c r="D689" t="s">
        <v>4271</v>
      </c>
      <c r="E689">
        <v>70700031701</v>
      </c>
      <c r="F689">
        <v>70700031701</v>
      </c>
      <c r="G689" t="str">
        <f t="shared" si="21"/>
        <v/>
      </c>
    </row>
    <row r="690" spans="1:7" x14ac:dyDescent="0.35">
      <c r="A690">
        <v>70700031702</v>
      </c>
      <c r="B690" t="str">
        <f t="shared" si="20"/>
        <v>070700031702</v>
      </c>
      <c r="C690" t="s">
        <v>4142</v>
      </c>
      <c r="D690" t="s">
        <v>4271</v>
      </c>
      <c r="E690">
        <v>70700031702</v>
      </c>
      <c r="F690">
        <v>70700031702</v>
      </c>
      <c r="G690" t="str">
        <f t="shared" si="21"/>
        <v/>
      </c>
    </row>
    <row r="691" spans="1:7" x14ac:dyDescent="0.35">
      <c r="A691">
        <v>70700031703</v>
      </c>
      <c r="B691" t="str">
        <f t="shared" si="20"/>
        <v>070700031703</v>
      </c>
      <c r="C691" t="s">
        <v>4142</v>
      </c>
      <c r="D691" t="s">
        <v>4271</v>
      </c>
      <c r="E691">
        <v>70700031703</v>
      </c>
      <c r="F691">
        <v>70700031703</v>
      </c>
      <c r="G691" t="str">
        <f t="shared" si="21"/>
        <v/>
      </c>
    </row>
    <row r="692" spans="1:7" x14ac:dyDescent="0.35">
      <c r="A692">
        <v>70700031704</v>
      </c>
      <c r="B692" t="str">
        <f t="shared" si="20"/>
        <v>070700031704</v>
      </c>
      <c r="C692" t="s">
        <v>4142</v>
      </c>
      <c r="D692" t="s">
        <v>4271</v>
      </c>
      <c r="E692">
        <v>70700031704</v>
      </c>
      <c r="F692">
        <v>70700031704</v>
      </c>
      <c r="G692" t="str">
        <f t="shared" si="21"/>
        <v/>
      </c>
    </row>
    <row r="693" spans="1:7" x14ac:dyDescent="0.35">
      <c r="A693">
        <v>70700031801</v>
      </c>
      <c r="B693" t="str">
        <f t="shared" si="20"/>
        <v>070700031801</v>
      </c>
      <c r="C693" t="s">
        <v>4142</v>
      </c>
      <c r="D693" t="s">
        <v>4271</v>
      </c>
      <c r="E693">
        <v>70700031801</v>
      </c>
      <c r="F693">
        <v>70700031801</v>
      </c>
      <c r="G693" t="str">
        <f t="shared" si="21"/>
        <v/>
      </c>
    </row>
    <row r="694" spans="1:7" x14ac:dyDescent="0.35">
      <c r="A694">
        <v>70700031802</v>
      </c>
      <c r="B694" t="str">
        <f t="shared" si="20"/>
        <v>070700031802</v>
      </c>
      <c r="C694" t="s">
        <v>4142</v>
      </c>
      <c r="D694" t="s">
        <v>4271</v>
      </c>
      <c r="E694">
        <v>70700031802</v>
      </c>
      <c r="F694">
        <v>70700031802</v>
      </c>
      <c r="G694" t="str">
        <f t="shared" si="21"/>
        <v/>
      </c>
    </row>
    <row r="695" spans="1:7" x14ac:dyDescent="0.35">
      <c r="A695">
        <v>70700031803</v>
      </c>
      <c r="B695" t="str">
        <f t="shared" si="20"/>
        <v>070700031803</v>
      </c>
      <c r="C695" t="s">
        <v>4142</v>
      </c>
      <c r="D695" t="s">
        <v>4271</v>
      </c>
      <c r="E695">
        <v>70700031803</v>
      </c>
      <c r="F695">
        <v>70700031803</v>
      </c>
      <c r="G695" t="str">
        <f t="shared" si="21"/>
        <v/>
      </c>
    </row>
    <row r="696" spans="1:7" x14ac:dyDescent="0.35">
      <c r="A696">
        <v>70700031804</v>
      </c>
      <c r="B696" t="str">
        <f t="shared" si="20"/>
        <v>070700031804</v>
      </c>
      <c r="C696" t="s">
        <v>4142</v>
      </c>
      <c r="D696" t="s">
        <v>4271</v>
      </c>
      <c r="E696">
        <v>70700031804</v>
      </c>
      <c r="F696">
        <v>70700031804</v>
      </c>
      <c r="G696" t="str">
        <f t="shared" si="21"/>
        <v/>
      </c>
    </row>
    <row r="697" spans="1:7" x14ac:dyDescent="0.35">
      <c r="A697">
        <v>70700031805</v>
      </c>
      <c r="B697" t="str">
        <f t="shared" si="20"/>
        <v>070700031805</v>
      </c>
      <c r="C697" t="s">
        <v>4142</v>
      </c>
      <c r="D697" t="s">
        <v>4271</v>
      </c>
      <c r="E697">
        <v>70700031805</v>
      </c>
      <c r="F697">
        <v>70700031805</v>
      </c>
      <c r="G697" t="str">
        <f t="shared" si="21"/>
        <v/>
      </c>
    </row>
    <row r="698" spans="1:7" x14ac:dyDescent="0.35">
      <c r="A698">
        <v>70700031806</v>
      </c>
      <c r="B698" t="str">
        <f t="shared" si="20"/>
        <v>070700031806</v>
      </c>
      <c r="C698" t="s">
        <v>4142</v>
      </c>
      <c r="D698" t="s">
        <v>4271</v>
      </c>
      <c r="E698">
        <v>70700031806</v>
      </c>
      <c r="F698">
        <v>70700031806</v>
      </c>
      <c r="G698" t="str">
        <f t="shared" si="21"/>
        <v/>
      </c>
    </row>
    <row r="699" spans="1:7" x14ac:dyDescent="0.35">
      <c r="A699">
        <v>70700031807</v>
      </c>
      <c r="B699" t="str">
        <f t="shared" si="20"/>
        <v>070700031807</v>
      </c>
      <c r="C699" t="s">
        <v>4142</v>
      </c>
      <c r="D699" t="s">
        <v>4271</v>
      </c>
      <c r="E699">
        <v>70700031807</v>
      </c>
      <c r="F699">
        <v>70700031807</v>
      </c>
      <c r="G699" t="str">
        <f t="shared" si="21"/>
        <v/>
      </c>
    </row>
    <row r="700" spans="1:7" x14ac:dyDescent="0.35">
      <c r="A700">
        <v>70700031808</v>
      </c>
      <c r="B700" t="str">
        <f t="shared" si="20"/>
        <v>070700031808</v>
      </c>
      <c r="C700" t="s">
        <v>4142</v>
      </c>
      <c r="D700" t="s">
        <v>4271</v>
      </c>
      <c r="E700">
        <v>70700031808</v>
      </c>
      <c r="F700">
        <v>70700031808</v>
      </c>
      <c r="G700" t="str">
        <f t="shared" si="21"/>
        <v/>
      </c>
    </row>
    <row r="701" spans="1:7" x14ac:dyDescent="0.35">
      <c r="A701">
        <v>70700031809</v>
      </c>
      <c r="B701" t="str">
        <f t="shared" si="20"/>
        <v>070700031809</v>
      </c>
      <c r="C701" t="s">
        <v>4142</v>
      </c>
      <c r="D701" t="s">
        <v>4271</v>
      </c>
      <c r="E701">
        <v>70700031809</v>
      </c>
      <c r="F701">
        <v>70700031809</v>
      </c>
      <c r="G701" t="str">
        <f t="shared" si="21"/>
        <v/>
      </c>
    </row>
    <row r="702" spans="1:7" x14ac:dyDescent="0.35">
      <c r="A702">
        <v>70700031901</v>
      </c>
      <c r="B702" t="str">
        <f t="shared" si="20"/>
        <v>070700031901</v>
      </c>
      <c r="C702" t="s">
        <v>4142</v>
      </c>
      <c r="D702" t="s">
        <v>4271</v>
      </c>
      <c r="E702">
        <v>70700031901</v>
      </c>
      <c r="F702">
        <v>70700031901</v>
      </c>
      <c r="G702" t="str">
        <f t="shared" si="21"/>
        <v/>
      </c>
    </row>
    <row r="703" spans="1:7" x14ac:dyDescent="0.35">
      <c r="A703">
        <v>70700031902</v>
      </c>
      <c r="B703" t="str">
        <f t="shared" si="20"/>
        <v>070700031902</v>
      </c>
      <c r="C703" t="s">
        <v>4142</v>
      </c>
      <c r="D703" t="s">
        <v>4271</v>
      </c>
      <c r="E703">
        <v>70700031902</v>
      </c>
      <c r="F703">
        <v>70700031902</v>
      </c>
      <c r="G703" t="str">
        <f t="shared" si="21"/>
        <v/>
      </c>
    </row>
    <row r="704" spans="1:7" x14ac:dyDescent="0.35">
      <c r="A704">
        <v>70700031903</v>
      </c>
      <c r="B704" t="str">
        <f t="shared" si="20"/>
        <v>070700031903</v>
      </c>
      <c r="C704" t="s">
        <v>4142</v>
      </c>
      <c r="D704" t="s">
        <v>4271</v>
      </c>
      <c r="E704">
        <v>70700031903</v>
      </c>
      <c r="F704">
        <v>70700031903</v>
      </c>
      <c r="G704" t="str">
        <f t="shared" si="21"/>
        <v/>
      </c>
    </row>
    <row r="705" spans="1:7" x14ac:dyDescent="0.35">
      <c r="A705">
        <v>70700031904</v>
      </c>
      <c r="B705" t="str">
        <f t="shared" si="20"/>
        <v>070700031904</v>
      </c>
      <c r="C705" t="s">
        <v>4142</v>
      </c>
      <c r="D705" t="s">
        <v>4271</v>
      </c>
      <c r="E705">
        <v>70700031904</v>
      </c>
      <c r="F705">
        <v>70700031904</v>
      </c>
      <c r="G705" t="str">
        <f t="shared" si="21"/>
        <v/>
      </c>
    </row>
    <row r="706" spans="1:7" x14ac:dyDescent="0.35">
      <c r="A706">
        <v>70700031905</v>
      </c>
      <c r="B706" t="str">
        <f t="shared" ref="B706:B769" si="22">_xlfn.CONCAT(0,A706)</f>
        <v>070700031905</v>
      </c>
      <c r="C706" t="s">
        <v>4142</v>
      </c>
      <c r="D706" t="s">
        <v>4271</v>
      </c>
      <c r="E706">
        <v>70700031905</v>
      </c>
      <c r="F706">
        <v>70700031905</v>
      </c>
      <c r="G706" t="str">
        <f t="shared" si="21"/>
        <v/>
      </c>
    </row>
    <row r="707" spans="1:7" x14ac:dyDescent="0.35">
      <c r="A707">
        <v>70700031906</v>
      </c>
      <c r="B707" t="str">
        <f t="shared" si="22"/>
        <v>070700031906</v>
      </c>
      <c r="C707" t="s">
        <v>4142</v>
      </c>
      <c r="D707" t="s">
        <v>4271</v>
      </c>
      <c r="E707">
        <v>70700031906</v>
      </c>
      <c r="F707">
        <v>70700031906</v>
      </c>
      <c r="G707" t="str">
        <f t="shared" si="21"/>
        <v/>
      </c>
    </row>
    <row r="708" spans="1:7" x14ac:dyDescent="0.35">
      <c r="A708">
        <v>70700031907</v>
      </c>
      <c r="B708" t="str">
        <f t="shared" si="22"/>
        <v>070700031907</v>
      </c>
      <c r="C708" t="s">
        <v>4142</v>
      </c>
      <c r="D708" t="s">
        <v>4271</v>
      </c>
      <c r="E708">
        <v>70700031907</v>
      </c>
      <c r="F708">
        <v>70700031907</v>
      </c>
      <c r="G708" t="str">
        <f t="shared" ref="G708:G771" si="23">IF(B708=B707,"DEL","")</f>
        <v/>
      </c>
    </row>
    <row r="709" spans="1:7" x14ac:dyDescent="0.35">
      <c r="A709">
        <v>70700031908</v>
      </c>
      <c r="B709" t="str">
        <f t="shared" si="22"/>
        <v>070700031908</v>
      </c>
      <c r="C709" t="s">
        <v>4142</v>
      </c>
      <c r="D709" t="s">
        <v>4271</v>
      </c>
      <c r="E709">
        <v>70700031908</v>
      </c>
      <c r="F709">
        <v>70700031908</v>
      </c>
      <c r="G709" t="str">
        <f t="shared" si="23"/>
        <v/>
      </c>
    </row>
    <row r="710" spans="1:7" x14ac:dyDescent="0.35">
      <c r="A710">
        <v>70700040101</v>
      </c>
      <c r="B710" t="str">
        <f t="shared" si="22"/>
        <v>070700040101</v>
      </c>
      <c r="C710" t="s">
        <v>4142</v>
      </c>
      <c r="D710" t="s">
        <v>4271</v>
      </c>
      <c r="E710">
        <v>70700040101</v>
      </c>
      <c r="F710">
        <v>70700040101</v>
      </c>
      <c r="G710" t="str">
        <f t="shared" si="23"/>
        <v/>
      </c>
    </row>
    <row r="711" spans="1:7" x14ac:dyDescent="0.35">
      <c r="A711">
        <v>70700040102</v>
      </c>
      <c r="B711" t="str">
        <f t="shared" si="22"/>
        <v>070700040102</v>
      </c>
      <c r="C711" t="s">
        <v>4142</v>
      </c>
      <c r="D711" t="s">
        <v>4271</v>
      </c>
      <c r="E711">
        <v>70700040102</v>
      </c>
      <c r="F711">
        <v>70700040102</v>
      </c>
      <c r="G711" t="str">
        <f t="shared" si="23"/>
        <v/>
      </c>
    </row>
    <row r="712" spans="1:7" x14ac:dyDescent="0.35">
      <c r="A712">
        <v>70700040103</v>
      </c>
      <c r="B712" t="str">
        <f t="shared" si="22"/>
        <v>070700040103</v>
      </c>
      <c r="C712" t="s">
        <v>4142</v>
      </c>
      <c r="D712" t="s">
        <v>4271</v>
      </c>
      <c r="E712">
        <v>70700040103</v>
      </c>
      <c r="F712">
        <v>70700040103</v>
      </c>
      <c r="G712" t="str">
        <f t="shared" si="23"/>
        <v/>
      </c>
    </row>
    <row r="713" spans="1:7" x14ac:dyDescent="0.35">
      <c r="A713">
        <v>70700040104</v>
      </c>
      <c r="B713" t="str">
        <f t="shared" si="22"/>
        <v>070700040104</v>
      </c>
      <c r="C713" t="s">
        <v>4142</v>
      </c>
      <c r="D713" t="s">
        <v>4271</v>
      </c>
      <c r="E713">
        <v>70700040104</v>
      </c>
      <c r="F713">
        <v>70700040104</v>
      </c>
      <c r="G713" t="str">
        <f t="shared" si="23"/>
        <v/>
      </c>
    </row>
    <row r="714" spans="1:7" x14ac:dyDescent="0.35">
      <c r="A714">
        <v>70700040105</v>
      </c>
      <c r="B714" t="str">
        <f t="shared" si="22"/>
        <v>070700040105</v>
      </c>
      <c r="C714" t="s">
        <v>4142</v>
      </c>
      <c r="D714" t="s">
        <v>4271</v>
      </c>
      <c r="E714">
        <v>70700040105</v>
      </c>
      <c r="F714">
        <v>70700040105</v>
      </c>
      <c r="G714" t="str">
        <f t="shared" si="23"/>
        <v/>
      </c>
    </row>
    <row r="715" spans="1:7" x14ac:dyDescent="0.35">
      <c r="A715">
        <v>70700040106</v>
      </c>
      <c r="B715" t="str">
        <f t="shared" si="22"/>
        <v>070700040106</v>
      </c>
      <c r="C715" t="s">
        <v>4142</v>
      </c>
      <c r="D715" t="s">
        <v>4271</v>
      </c>
      <c r="E715">
        <v>70700040106</v>
      </c>
      <c r="F715">
        <v>70700040106</v>
      </c>
      <c r="G715" t="str">
        <f t="shared" si="23"/>
        <v/>
      </c>
    </row>
    <row r="716" spans="1:7" x14ac:dyDescent="0.35">
      <c r="A716">
        <v>70700040107</v>
      </c>
      <c r="B716" t="str">
        <f t="shared" si="22"/>
        <v>070700040107</v>
      </c>
      <c r="C716" t="s">
        <v>4142</v>
      </c>
      <c r="D716" t="s">
        <v>4271</v>
      </c>
      <c r="E716">
        <v>70700040107</v>
      </c>
      <c r="F716">
        <v>70700040107</v>
      </c>
      <c r="G716" t="str">
        <f t="shared" si="23"/>
        <v/>
      </c>
    </row>
    <row r="717" spans="1:7" x14ac:dyDescent="0.35">
      <c r="A717">
        <v>70700040108</v>
      </c>
      <c r="B717" t="str">
        <f t="shared" si="22"/>
        <v>070700040108</v>
      </c>
      <c r="C717" t="s">
        <v>4142</v>
      </c>
      <c r="D717" t="s">
        <v>4271</v>
      </c>
      <c r="E717">
        <v>70700040108</v>
      </c>
      <c r="F717">
        <v>70700040108</v>
      </c>
      <c r="G717" t="str">
        <f t="shared" si="23"/>
        <v/>
      </c>
    </row>
    <row r="718" spans="1:7" x14ac:dyDescent="0.35">
      <c r="A718">
        <v>70700040201</v>
      </c>
      <c r="B718" t="str">
        <f t="shared" si="22"/>
        <v>070700040201</v>
      </c>
      <c r="C718" t="s">
        <v>4142</v>
      </c>
      <c r="D718" t="s">
        <v>4271</v>
      </c>
      <c r="E718">
        <v>70700040201</v>
      </c>
      <c r="F718">
        <v>70700040201</v>
      </c>
      <c r="G718" t="str">
        <f t="shared" si="23"/>
        <v/>
      </c>
    </row>
    <row r="719" spans="1:7" x14ac:dyDescent="0.35">
      <c r="A719">
        <v>70700040202</v>
      </c>
      <c r="B719" t="str">
        <f t="shared" si="22"/>
        <v>070700040202</v>
      </c>
      <c r="C719" t="s">
        <v>4142</v>
      </c>
      <c r="D719" t="s">
        <v>4271</v>
      </c>
      <c r="E719">
        <v>70700040202</v>
      </c>
      <c r="F719">
        <v>70700040202</v>
      </c>
      <c r="G719" t="str">
        <f t="shared" si="23"/>
        <v/>
      </c>
    </row>
    <row r="720" spans="1:7" x14ac:dyDescent="0.35">
      <c r="A720">
        <v>70700040203</v>
      </c>
      <c r="B720" t="str">
        <f t="shared" si="22"/>
        <v>070700040203</v>
      </c>
      <c r="C720" t="s">
        <v>4142</v>
      </c>
      <c r="D720" t="s">
        <v>4271</v>
      </c>
      <c r="E720">
        <v>70700040203</v>
      </c>
      <c r="F720">
        <v>70700040203</v>
      </c>
      <c r="G720" t="str">
        <f t="shared" si="23"/>
        <v/>
      </c>
    </row>
    <row r="721" spans="1:7" x14ac:dyDescent="0.35">
      <c r="A721">
        <v>70700040204</v>
      </c>
      <c r="B721" t="str">
        <f t="shared" si="22"/>
        <v>070700040204</v>
      </c>
      <c r="C721" t="s">
        <v>4142</v>
      </c>
      <c r="D721" t="s">
        <v>4271</v>
      </c>
      <c r="E721">
        <v>70700040204</v>
      </c>
      <c r="F721">
        <v>70700040204</v>
      </c>
      <c r="G721" t="str">
        <f t="shared" si="23"/>
        <v/>
      </c>
    </row>
    <row r="722" spans="1:7" x14ac:dyDescent="0.35">
      <c r="A722">
        <v>70700040205</v>
      </c>
      <c r="B722" t="str">
        <f t="shared" si="22"/>
        <v>070700040205</v>
      </c>
      <c r="C722" t="s">
        <v>4142</v>
      </c>
      <c r="D722" t="s">
        <v>4271</v>
      </c>
      <c r="E722">
        <v>70700040205</v>
      </c>
      <c r="F722">
        <v>70700040205</v>
      </c>
      <c r="G722" t="str">
        <f t="shared" si="23"/>
        <v/>
      </c>
    </row>
    <row r="723" spans="1:7" x14ac:dyDescent="0.35">
      <c r="A723">
        <v>70700040206</v>
      </c>
      <c r="B723" t="str">
        <f t="shared" si="22"/>
        <v>070700040206</v>
      </c>
      <c r="C723" t="s">
        <v>4142</v>
      </c>
      <c r="D723" t="s">
        <v>4271</v>
      </c>
      <c r="E723">
        <v>70700040206</v>
      </c>
      <c r="F723">
        <v>70700040206</v>
      </c>
      <c r="G723" t="str">
        <f t="shared" si="23"/>
        <v/>
      </c>
    </row>
    <row r="724" spans="1:7" x14ac:dyDescent="0.35">
      <c r="A724">
        <v>70700040207</v>
      </c>
      <c r="B724" t="str">
        <f t="shared" si="22"/>
        <v>070700040207</v>
      </c>
      <c r="C724" t="s">
        <v>4142</v>
      </c>
      <c r="D724" t="s">
        <v>4271</v>
      </c>
      <c r="E724">
        <v>70700040207</v>
      </c>
      <c r="F724">
        <v>70700040207</v>
      </c>
      <c r="G724" t="str">
        <f t="shared" si="23"/>
        <v/>
      </c>
    </row>
    <row r="725" spans="1:7" x14ac:dyDescent="0.35">
      <c r="A725">
        <v>70700040301</v>
      </c>
      <c r="B725" t="str">
        <f t="shared" si="22"/>
        <v>070700040301</v>
      </c>
      <c r="C725" t="s">
        <v>4142</v>
      </c>
      <c r="D725" t="s">
        <v>4271</v>
      </c>
      <c r="E725">
        <v>70700040301</v>
      </c>
      <c r="F725">
        <v>70700040301</v>
      </c>
      <c r="G725" t="str">
        <f t="shared" si="23"/>
        <v/>
      </c>
    </row>
    <row r="726" spans="1:7" x14ac:dyDescent="0.35">
      <c r="A726">
        <v>70700040302</v>
      </c>
      <c r="B726" t="str">
        <f t="shared" si="22"/>
        <v>070700040302</v>
      </c>
      <c r="C726" t="s">
        <v>4142</v>
      </c>
      <c r="D726" t="s">
        <v>4271</v>
      </c>
      <c r="E726">
        <v>70700040302</v>
      </c>
      <c r="F726">
        <v>70700040302</v>
      </c>
      <c r="G726" t="str">
        <f t="shared" si="23"/>
        <v/>
      </c>
    </row>
    <row r="727" spans="1:7" x14ac:dyDescent="0.35">
      <c r="A727">
        <v>70700040303</v>
      </c>
      <c r="B727" t="str">
        <f t="shared" si="22"/>
        <v>070700040303</v>
      </c>
      <c r="C727" t="s">
        <v>4142</v>
      </c>
      <c r="D727" t="s">
        <v>4271</v>
      </c>
      <c r="E727">
        <v>70700040303</v>
      </c>
      <c r="F727">
        <v>70700040303</v>
      </c>
      <c r="G727" t="str">
        <f t="shared" si="23"/>
        <v/>
      </c>
    </row>
    <row r="728" spans="1:7" x14ac:dyDescent="0.35">
      <c r="A728">
        <v>70700040304</v>
      </c>
      <c r="B728" t="str">
        <f t="shared" si="22"/>
        <v>070700040304</v>
      </c>
      <c r="C728" t="s">
        <v>4142</v>
      </c>
      <c r="D728" t="s">
        <v>4271</v>
      </c>
      <c r="E728">
        <v>70700040304</v>
      </c>
      <c r="F728">
        <v>70700040304</v>
      </c>
      <c r="G728" t="str">
        <f t="shared" si="23"/>
        <v/>
      </c>
    </row>
    <row r="729" spans="1:7" x14ac:dyDescent="0.35">
      <c r="A729">
        <v>70700040305</v>
      </c>
      <c r="B729" t="str">
        <f t="shared" si="22"/>
        <v>070700040305</v>
      </c>
      <c r="C729" t="s">
        <v>4142</v>
      </c>
      <c r="D729" t="s">
        <v>4271</v>
      </c>
      <c r="E729">
        <v>70700040305</v>
      </c>
      <c r="F729">
        <v>70700040305</v>
      </c>
      <c r="G729" t="str">
        <f t="shared" si="23"/>
        <v/>
      </c>
    </row>
    <row r="730" spans="1:7" x14ac:dyDescent="0.35">
      <c r="A730">
        <v>70700040401</v>
      </c>
      <c r="B730" t="str">
        <f t="shared" si="22"/>
        <v>070700040401</v>
      </c>
      <c r="C730" t="s">
        <v>4142</v>
      </c>
      <c r="D730" t="s">
        <v>4271</v>
      </c>
      <c r="E730">
        <v>70700040401</v>
      </c>
      <c r="F730">
        <v>70700040401</v>
      </c>
      <c r="G730" t="str">
        <f t="shared" si="23"/>
        <v/>
      </c>
    </row>
    <row r="731" spans="1:7" x14ac:dyDescent="0.35">
      <c r="A731">
        <v>70700040402</v>
      </c>
      <c r="B731" t="str">
        <f t="shared" si="22"/>
        <v>070700040402</v>
      </c>
      <c r="C731" t="s">
        <v>4142</v>
      </c>
      <c r="D731" t="s">
        <v>4271</v>
      </c>
      <c r="E731">
        <v>70700040402</v>
      </c>
      <c r="F731">
        <v>70700040402</v>
      </c>
      <c r="G731" t="str">
        <f t="shared" si="23"/>
        <v/>
      </c>
    </row>
    <row r="732" spans="1:7" x14ac:dyDescent="0.35">
      <c r="A732">
        <v>70700040403</v>
      </c>
      <c r="B732" t="str">
        <f t="shared" si="22"/>
        <v>070700040403</v>
      </c>
      <c r="C732" t="s">
        <v>4142</v>
      </c>
      <c r="D732" t="s">
        <v>4271</v>
      </c>
      <c r="E732">
        <v>70700040403</v>
      </c>
      <c r="F732">
        <v>70700040403</v>
      </c>
      <c r="G732" t="str">
        <f t="shared" si="23"/>
        <v/>
      </c>
    </row>
    <row r="733" spans="1:7" x14ac:dyDescent="0.35">
      <c r="A733">
        <v>70700040404</v>
      </c>
      <c r="B733" t="str">
        <f t="shared" si="22"/>
        <v>070700040404</v>
      </c>
      <c r="C733" t="s">
        <v>4142</v>
      </c>
      <c r="D733" t="s">
        <v>4271</v>
      </c>
      <c r="E733">
        <v>70700040404</v>
      </c>
      <c r="F733">
        <v>70700040404</v>
      </c>
      <c r="G733" t="str">
        <f t="shared" si="23"/>
        <v/>
      </c>
    </row>
    <row r="734" spans="1:7" x14ac:dyDescent="0.35">
      <c r="A734">
        <v>70700040405</v>
      </c>
      <c r="B734" t="str">
        <f t="shared" si="22"/>
        <v>070700040405</v>
      </c>
      <c r="C734" t="s">
        <v>4142</v>
      </c>
      <c r="D734" t="s">
        <v>4271</v>
      </c>
      <c r="E734">
        <v>70700040405</v>
      </c>
      <c r="F734">
        <v>70700040405</v>
      </c>
      <c r="G734" t="str">
        <f t="shared" si="23"/>
        <v/>
      </c>
    </row>
    <row r="735" spans="1:7" x14ac:dyDescent="0.35">
      <c r="A735">
        <v>70700040406</v>
      </c>
      <c r="B735" t="str">
        <f t="shared" si="22"/>
        <v>070700040406</v>
      </c>
      <c r="C735" t="s">
        <v>4142</v>
      </c>
      <c r="D735" t="s">
        <v>4271</v>
      </c>
      <c r="E735">
        <v>70700040406</v>
      </c>
      <c r="F735">
        <v>70700040406</v>
      </c>
      <c r="G735" t="str">
        <f t="shared" si="23"/>
        <v/>
      </c>
    </row>
    <row r="736" spans="1:7" x14ac:dyDescent="0.35">
      <c r="A736">
        <v>70700050101</v>
      </c>
      <c r="B736" t="str">
        <f t="shared" si="22"/>
        <v>070700050101</v>
      </c>
      <c r="C736" t="s">
        <v>4142</v>
      </c>
      <c r="D736" t="s">
        <v>4271</v>
      </c>
      <c r="E736">
        <v>70700050101</v>
      </c>
      <c r="F736">
        <v>70700050101</v>
      </c>
      <c r="G736" t="str">
        <f t="shared" si="23"/>
        <v/>
      </c>
    </row>
    <row r="737" spans="1:7" x14ac:dyDescent="0.35">
      <c r="A737">
        <v>70700050102</v>
      </c>
      <c r="B737" t="str">
        <f t="shared" si="22"/>
        <v>070700050102</v>
      </c>
      <c r="C737" t="s">
        <v>4142</v>
      </c>
      <c r="D737" t="s">
        <v>4271</v>
      </c>
      <c r="E737">
        <v>70700050102</v>
      </c>
      <c r="F737">
        <v>70700050102</v>
      </c>
      <c r="G737" t="str">
        <f t="shared" si="23"/>
        <v/>
      </c>
    </row>
    <row r="738" spans="1:7" x14ac:dyDescent="0.35">
      <c r="A738">
        <v>70700050103</v>
      </c>
      <c r="B738" t="str">
        <f t="shared" si="22"/>
        <v>070700050103</v>
      </c>
      <c r="C738" t="s">
        <v>4142</v>
      </c>
      <c r="D738" t="s">
        <v>4271</v>
      </c>
      <c r="E738">
        <v>70700050103</v>
      </c>
      <c r="F738">
        <v>70700050103</v>
      </c>
      <c r="G738" t="str">
        <f t="shared" si="23"/>
        <v/>
      </c>
    </row>
    <row r="739" spans="1:7" x14ac:dyDescent="0.35">
      <c r="A739">
        <v>70700050104</v>
      </c>
      <c r="B739" t="str">
        <f t="shared" si="22"/>
        <v>070700050104</v>
      </c>
      <c r="C739" t="s">
        <v>4142</v>
      </c>
      <c r="D739" t="s">
        <v>4271</v>
      </c>
      <c r="E739">
        <v>70700050104</v>
      </c>
      <c r="F739">
        <v>70700050104</v>
      </c>
      <c r="G739" t="str">
        <f t="shared" si="23"/>
        <v/>
      </c>
    </row>
    <row r="740" spans="1:7" x14ac:dyDescent="0.35">
      <c r="A740">
        <v>70700050105</v>
      </c>
      <c r="B740" t="str">
        <f t="shared" si="22"/>
        <v>070700050105</v>
      </c>
      <c r="C740" t="s">
        <v>4142</v>
      </c>
      <c r="D740" t="s">
        <v>4271</v>
      </c>
      <c r="E740">
        <v>70700050105</v>
      </c>
      <c r="F740">
        <v>70700050105</v>
      </c>
      <c r="G740" t="str">
        <f t="shared" si="23"/>
        <v/>
      </c>
    </row>
    <row r="741" spans="1:7" x14ac:dyDescent="0.35">
      <c r="A741">
        <v>70700050201</v>
      </c>
      <c r="B741" t="str">
        <f t="shared" si="22"/>
        <v>070700050201</v>
      </c>
      <c r="C741" t="s">
        <v>4142</v>
      </c>
      <c r="D741" t="s">
        <v>4271</v>
      </c>
      <c r="E741">
        <v>70700050201</v>
      </c>
      <c r="F741">
        <v>70700050201</v>
      </c>
      <c r="G741" t="str">
        <f t="shared" si="23"/>
        <v/>
      </c>
    </row>
    <row r="742" spans="1:7" x14ac:dyDescent="0.35">
      <c r="A742">
        <v>70700050202</v>
      </c>
      <c r="B742" t="str">
        <f t="shared" si="22"/>
        <v>070700050202</v>
      </c>
      <c r="C742" t="s">
        <v>4142</v>
      </c>
      <c r="D742" t="s">
        <v>4271</v>
      </c>
      <c r="E742">
        <v>70700050202</v>
      </c>
      <c r="F742">
        <v>70700050202</v>
      </c>
      <c r="G742" t="str">
        <f t="shared" si="23"/>
        <v/>
      </c>
    </row>
    <row r="743" spans="1:7" x14ac:dyDescent="0.35">
      <c r="A743">
        <v>70700050203</v>
      </c>
      <c r="B743" t="str">
        <f t="shared" si="22"/>
        <v>070700050203</v>
      </c>
      <c r="C743" t="s">
        <v>4142</v>
      </c>
      <c r="D743" t="s">
        <v>4271</v>
      </c>
      <c r="E743">
        <v>70700050203</v>
      </c>
      <c r="F743">
        <v>70700050203</v>
      </c>
      <c r="G743" t="str">
        <f t="shared" si="23"/>
        <v/>
      </c>
    </row>
    <row r="744" spans="1:7" x14ac:dyDescent="0.35">
      <c r="A744">
        <v>70700050204</v>
      </c>
      <c r="B744" t="str">
        <f t="shared" si="22"/>
        <v>070700050204</v>
      </c>
      <c r="C744" t="s">
        <v>4142</v>
      </c>
      <c r="D744" t="s">
        <v>4271</v>
      </c>
      <c r="E744">
        <v>70700050204</v>
      </c>
      <c r="F744">
        <v>70700050204</v>
      </c>
      <c r="G744" t="str">
        <f t="shared" si="23"/>
        <v/>
      </c>
    </row>
    <row r="745" spans="1:7" x14ac:dyDescent="0.35">
      <c r="A745">
        <v>70700050205</v>
      </c>
      <c r="B745" t="str">
        <f t="shared" si="22"/>
        <v>070700050205</v>
      </c>
      <c r="C745" t="s">
        <v>4142</v>
      </c>
      <c r="D745" t="s">
        <v>4271</v>
      </c>
      <c r="E745">
        <v>70700050205</v>
      </c>
      <c r="F745">
        <v>70700050205</v>
      </c>
      <c r="G745" t="str">
        <f t="shared" si="23"/>
        <v/>
      </c>
    </row>
    <row r="746" spans="1:7" x14ac:dyDescent="0.35">
      <c r="A746">
        <v>70700050206</v>
      </c>
      <c r="B746" t="str">
        <f t="shared" si="22"/>
        <v>070700050206</v>
      </c>
      <c r="C746" t="s">
        <v>4142</v>
      </c>
      <c r="D746" t="s">
        <v>4271</v>
      </c>
      <c r="E746">
        <v>70700050206</v>
      </c>
      <c r="F746">
        <v>70700050206</v>
      </c>
      <c r="G746" t="str">
        <f t="shared" si="23"/>
        <v/>
      </c>
    </row>
    <row r="747" spans="1:7" x14ac:dyDescent="0.35">
      <c r="A747">
        <v>70700050802</v>
      </c>
      <c r="B747" t="str">
        <f t="shared" si="22"/>
        <v>070700050802</v>
      </c>
      <c r="C747" t="s">
        <v>4150</v>
      </c>
      <c r="D747" t="s">
        <v>4138</v>
      </c>
      <c r="E747">
        <v>70700050802</v>
      </c>
      <c r="F747">
        <v>70700050802</v>
      </c>
      <c r="G747" t="str">
        <f t="shared" si="23"/>
        <v/>
      </c>
    </row>
    <row r="748" spans="1:7" x14ac:dyDescent="0.35">
      <c r="A748">
        <v>70700050804</v>
      </c>
      <c r="B748" t="str">
        <f t="shared" si="22"/>
        <v>070700050804</v>
      </c>
      <c r="C748" t="s">
        <v>4150</v>
      </c>
      <c r="D748" t="s">
        <v>4138</v>
      </c>
      <c r="E748">
        <v>70700050804</v>
      </c>
      <c r="F748">
        <v>70700050804</v>
      </c>
      <c r="G748" t="str">
        <f t="shared" si="23"/>
        <v/>
      </c>
    </row>
    <row r="749" spans="1:7" x14ac:dyDescent="0.35">
      <c r="A749">
        <v>70700051002</v>
      </c>
      <c r="B749" t="str">
        <f t="shared" si="22"/>
        <v>070700051002</v>
      </c>
      <c r="C749" t="s">
        <v>4161</v>
      </c>
      <c r="D749" t="s">
        <v>4138</v>
      </c>
      <c r="E749">
        <v>70700051002</v>
      </c>
      <c r="F749">
        <v>70700051002</v>
      </c>
      <c r="G749" t="str">
        <f t="shared" si="23"/>
        <v/>
      </c>
    </row>
    <row r="750" spans="1:7" x14ac:dyDescent="0.35">
      <c r="A750">
        <v>70700051402</v>
      </c>
      <c r="B750" t="str">
        <f t="shared" si="22"/>
        <v>070700051402</v>
      </c>
      <c r="C750" t="s">
        <v>4147</v>
      </c>
      <c r="D750" t="s">
        <v>4138</v>
      </c>
      <c r="E750">
        <v>70700051402</v>
      </c>
      <c r="F750">
        <v>70700051402</v>
      </c>
      <c r="G750" t="str">
        <f t="shared" si="23"/>
        <v/>
      </c>
    </row>
    <row r="751" spans="1:7" x14ac:dyDescent="0.35">
      <c r="A751">
        <v>70700060307</v>
      </c>
      <c r="B751" t="str">
        <f t="shared" si="22"/>
        <v>070700060307</v>
      </c>
      <c r="C751" t="s">
        <v>4148</v>
      </c>
      <c r="D751" t="s">
        <v>4138</v>
      </c>
      <c r="E751">
        <v>70700060307</v>
      </c>
      <c r="F751">
        <v>70700060307</v>
      </c>
      <c r="G751" t="str">
        <f t="shared" si="23"/>
        <v/>
      </c>
    </row>
    <row r="752" spans="1:7" x14ac:dyDescent="0.35">
      <c r="A752">
        <v>70900010101</v>
      </c>
      <c r="B752" t="str">
        <f t="shared" si="22"/>
        <v>070900010101</v>
      </c>
      <c r="C752" t="s">
        <v>4156</v>
      </c>
      <c r="D752" t="s">
        <v>4138</v>
      </c>
      <c r="E752">
        <v>70900010101</v>
      </c>
      <c r="F752">
        <v>70900010101</v>
      </c>
      <c r="G752" t="str">
        <f t="shared" si="23"/>
        <v/>
      </c>
    </row>
    <row r="753" spans="1:7" x14ac:dyDescent="0.35">
      <c r="A753">
        <v>70900010102</v>
      </c>
      <c r="B753" t="str">
        <f t="shared" si="22"/>
        <v>070900010102</v>
      </c>
      <c r="C753" t="s">
        <v>4156</v>
      </c>
      <c r="D753" t="s">
        <v>4138</v>
      </c>
      <c r="E753">
        <v>70900010102</v>
      </c>
      <c r="F753">
        <v>70900010102</v>
      </c>
      <c r="G753" t="str">
        <f t="shared" si="23"/>
        <v/>
      </c>
    </row>
    <row r="754" spans="1:7" x14ac:dyDescent="0.35">
      <c r="A754">
        <v>70900010103</v>
      </c>
      <c r="B754" t="str">
        <f t="shared" si="22"/>
        <v>070900010103</v>
      </c>
      <c r="C754" t="s">
        <v>4156</v>
      </c>
      <c r="D754" t="s">
        <v>4138</v>
      </c>
      <c r="E754">
        <v>70900010103</v>
      </c>
      <c r="F754">
        <v>70900010103</v>
      </c>
      <c r="G754" t="str">
        <f t="shared" si="23"/>
        <v/>
      </c>
    </row>
    <row r="755" spans="1:7" x14ac:dyDescent="0.35">
      <c r="A755">
        <v>70900010104</v>
      </c>
      <c r="B755" t="str">
        <f t="shared" si="22"/>
        <v>070900010104</v>
      </c>
      <c r="C755" t="s">
        <v>4156</v>
      </c>
      <c r="D755" t="s">
        <v>4138</v>
      </c>
      <c r="E755">
        <v>70900010104</v>
      </c>
      <c r="F755">
        <v>70900010104</v>
      </c>
      <c r="G755" t="str">
        <f t="shared" si="23"/>
        <v/>
      </c>
    </row>
    <row r="756" spans="1:7" x14ac:dyDescent="0.35">
      <c r="A756">
        <v>70900010105</v>
      </c>
      <c r="B756" t="str">
        <f t="shared" si="22"/>
        <v>070900010105</v>
      </c>
      <c r="C756" t="s">
        <v>4156</v>
      </c>
      <c r="D756" t="s">
        <v>4138</v>
      </c>
      <c r="E756">
        <v>70900010105</v>
      </c>
      <c r="F756">
        <v>70900010105</v>
      </c>
      <c r="G756" t="str">
        <f t="shared" si="23"/>
        <v/>
      </c>
    </row>
    <row r="757" spans="1:7" x14ac:dyDescent="0.35">
      <c r="A757">
        <v>70900010106</v>
      </c>
      <c r="B757" t="str">
        <f t="shared" si="22"/>
        <v>070900010106</v>
      </c>
      <c r="C757" t="s">
        <v>4156</v>
      </c>
      <c r="D757" t="s">
        <v>4138</v>
      </c>
      <c r="E757">
        <v>70900010106</v>
      </c>
      <c r="F757">
        <v>70900010106</v>
      </c>
      <c r="G757" t="str">
        <f t="shared" si="23"/>
        <v/>
      </c>
    </row>
    <row r="758" spans="1:7" x14ac:dyDescent="0.35">
      <c r="A758">
        <v>70900010107</v>
      </c>
      <c r="B758" t="str">
        <f t="shared" si="22"/>
        <v>070900010107</v>
      </c>
      <c r="C758" t="s">
        <v>4156</v>
      </c>
      <c r="D758" t="s">
        <v>4138</v>
      </c>
      <c r="E758">
        <v>70900010107</v>
      </c>
      <c r="F758">
        <v>70900010107</v>
      </c>
      <c r="G758" t="str">
        <f t="shared" si="23"/>
        <v/>
      </c>
    </row>
    <row r="759" spans="1:7" x14ac:dyDescent="0.35">
      <c r="A759">
        <v>70900010201</v>
      </c>
      <c r="B759" t="str">
        <f t="shared" si="22"/>
        <v>070900010201</v>
      </c>
      <c r="C759" t="s">
        <v>4156</v>
      </c>
      <c r="D759" t="s">
        <v>4138</v>
      </c>
      <c r="E759">
        <v>70900010201</v>
      </c>
      <c r="F759">
        <v>70900010201</v>
      </c>
      <c r="G759" t="str">
        <f t="shared" si="23"/>
        <v/>
      </c>
    </row>
    <row r="760" spans="1:7" x14ac:dyDescent="0.35">
      <c r="A760">
        <v>70900010202</v>
      </c>
      <c r="B760" t="str">
        <f t="shared" si="22"/>
        <v>070900010202</v>
      </c>
      <c r="C760" t="s">
        <v>4156</v>
      </c>
      <c r="D760" t="s">
        <v>4138</v>
      </c>
      <c r="E760">
        <v>70900010202</v>
      </c>
      <c r="F760">
        <v>70900010202</v>
      </c>
      <c r="G760" t="str">
        <f t="shared" si="23"/>
        <v/>
      </c>
    </row>
    <row r="761" spans="1:7" x14ac:dyDescent="0.35">
      <c r="A761">
        <v>70900010203</v>
      </c>
      <c r="B761" t="str">
        <f t="shared" si="22"/>
        <v>070900010203</v>
      </c>
      <c r="C761" t="s">
        <v>4156</v>
      </c>
      <c r="D761" t="s">
        <v>4138</v>
      </c>
      <c r="E761">
        <v>70900010203</v>
      </c>
      <c r="F761">
        <v>70900010203</v>
      </c>
      <c r="G761" t="str">
        <f t="shared" si="23"/>
        <v/>
      </c>
    </row>
    <row r="762" spans="1:7" x14ac:dyDescent="0.35">
      <c r="A762">
        <v>70900010204</v>
      </c>
      <c r="B762" t="str">
        <f t="shared" si="22"/>
        <v>070900010204</v>
      </c>
      <c r="C762" t="s">
        <v>4156</v>
      </c>
      <c r="D762" t="s">
        <v>4138</v>
      </c>
      <c r="E762">
        <v>70900010204</v>
      </c>
      <c r="F762">
        <v>70900010204</v>
      </c>
      <c r="G762" t="str">
        <f t="shared" si="23"/>
        <v/>
      </c>
    </row>
    <row r="763" spans="1:7" x14ac:dyDescent="0.35">
      <c r="A763">
        <v>70900010205</v>
      </c>
      <c r="B763" t="str">
        <f t="shared" si="22"/>
        <v>070900010205</v>
      </c>
      <c r="C763" t="s">
        <v>4156</v>
      </c>
      <c r="D763" t="s">
        <v>4138</v>
      </c>
      <c r="E763">
        <v>70900010205</v>
      </c>
      <c r="F763">
        <v>70900010205</v>
      </c>
      <c r="G763" t="str">
        <f t="shared" si="23"/>
        <v/>
      </c>
    </row>
    <row r="764" spans="1:7" x14ac:dyDescent="0.35">
      <c r="A764">
        <v>70900010206</v>
      </c>
      <c r="B764" t="str">
        <f t="shared" si="22"/>
        <v>070900010206</v>
      </c>
      <c r="C764" t="s">
        <v>4156</v>
      </c>
      <c r="D764" t="s">
        <v>4138</v>
      </c>
      <c r="E764">
        <v>70900010206</v>
      </c>
      <c r="F764">
        <v>70900010206</v>
      </c>
      <c r="G764" t="str">
        <f t="shared" si="23"/>
        <v/>
      </c>
    </row>
    <row r="765" spans="1:7" x14ac:dyDescent="0.35">
      <c r="A765">
        <v>70900010207</v>
      </c>
      <c r="B765" t="str">
        <f t="shared" si="22"/>
        <v>070900010207</v>
      </c>
      <c r="C765" t="s">
        <v>4156</v>
      </c>
      <c r="D765" t="s">
        <v>4138</v>
      </c>
      <c r="E765">
        <v>70900010207</v>
      </c>
      <c r="F765">
        <v>70900010207</v>
      </c>
      <c r="G765" t="str">
        <f t="shared" si="23"/>
        <v/>
      </c>
    </row>
    <row r="766" spans="1:7" x14ac:dyDescent="0.35">
      <c r="A766">
        <v>70900010301</v>
      </c>
      <c r="B766" t="str">
        <f t="shared" si="22"/>
        <v>070900010301</v>
      </c>
      <c r="C766" t="s">
        <v>4156</v>
      </c>
      <c r="D766" t="s">
        <v>4138</v>
      </c>
      <c r="E766">
        <v>70900010301</v>
      </c>
      <c r="F766">
        <v>70900010301</v>
      </c>
      <c r="G766" t="str">
        <f t="shared" si="23"/>
        <v/>
      </c>
    </row>
    <row r="767" spans="1:7" x14ac:dyDescent="0.35">
      <c r="A767">
        <v>70900010302</v>
      </c>
      <c r="B767" t="str">
        <f t="shared" si="22"/>
        <v>070900010302</v>
      </c>
      <c r="C767" t="s">
        <v>4156</v>
      </c>
      <c r="D767" t="s">
        <v>4138</v>
      </c>
      <c r="E767">
        <v>70900010302</v>
      </c>
      <c r="F767">
        <v>70900010302</v>
      </c>
      <c r="G767" t="str">
        <f t="shared" si="23"/>
        <v/>
      </c>
    </row>
    <row r="768" spans="1:7" x14ac:dyDescent="0.35">
      <c r="A768">
        <v>70900010303</v>
      </c>
      <c r="B768" t="str">
        <f t="shared" si="22"/>
        <v>070900010303</v>
      </c>
      <c r="C768" t="s">
        <v>4156</v>
      </c>
      <c r="D768" t="s">
        <v>4138</v>
      </c>
      <c r="E768">
        <v>70900010303</v>
      </c>
      <c r="F768">
        <v>70900010303</v>
      </c>
      <c r="G768" t="str">
        <f t="shared" si="23"/>
        <v/>
      </c>
    </row>
    <row r="769" spans="1:7" x14ac:dyDescent="0.35">
      <c r="A769">
        <v>70900010401</v>
      </c>
      <c r="B769" t="str">
        <f t="shared" si="22"/>
        <v>070900010401</v>
      </c>
      <c r="C769" t="s">
        <v>4156</v>
      </c>
      <c r="D769" t="s">
        <v>4138</v>
      </c>
      <c r="E769">
        <v>70900010401</v>
      </c>
      <c r="F769">
        <v>70900010401</v>
      </c>
      <c r="G769" t="str">
        <f t="shared" si="23"/>
        <v/>
      </c>
    </row>
    <row r="770" spans="1:7" x14ac:dyDescent="0.35">
      <c r="A770">
        <v>70900010402</v>
      </c>
      <c r="B770" t="str">
        <f t="shared" ref="B770:B833" si="24">_xlfn.CONCAT(0,A770)</f>
        <v>070900010402</v>
      </c>
      <c r="C770" t="s">
        <v>4156</v>
      </c>
      <c r="D770" t="s">
        <v>4138</v>
      </c>
      <c r="E770">
        <v>70900010402</v>
      </c>
      <c r="F770">
        <v>70900010402</v>
      </c>
      <c r="G770" t="str">
        <f t="shared" si="23"/>
        <v/>
      </c>
    </row>
    <row r="771" spans="1:7" x14ac:dyDescent="0.35">
      <c r="A771">
        <v>70900010403</v>
      </c>
      <c r="B771" t="str">
        <f t="shared" si="24"/>
        <v>070900010403</v>
      </c>
      <c r="C771" t="s">
        <v>4156</v>
      </c>
      <c r="D771" t="s">
        <v>4138</v>
      </c>
      <c r="E771">
        <v>70900010403</v>
      </c>
      <c r="F771">
        <v>70900010403</v>
      </c>
      <c r="G771" t="str">
        <f t="shared" si="23"/>
        <v/>
      </c>
    </row>
    <row r="772" spans="1:7" x14ac:dyDescent="0.35">
      <c r="A772">
        <v>70900010501</v>
      </c>
      <c r="B772" t="str">
        <f t="shared" si="24"/>
        <v>070900010501</v>
      </c>
      <c r="C772" t="s">
        <v>4156</v>
      </c>
      <c r="D772" t="s">
        <v>4138</v>
      </c>
      <c r="E772">
        <v>70900010501</v>
      </c>
      <c r="F772">
        <v>70900010501</v>
      </c>
      <c r="G772" t="str">
        <f t="shared" ref="G772:G835" si="25">IF(B772=B771,"DEL","")</f>
        <v/>
      </c>
    </row>
    <row r="773" spans="1:7" x14ac:dyDescent="0.35">
      <c r="A773">
        <v>70900010502</v>
      </c>
      <c r="B773" t="str">
        <f t="shared" si="24"/>
        <v>070900010502</v>
      </c>
      <c r="C773" t="s">
        <v>4156</v>
      </c>
      <c r="D773" t="s">
        <v>4138</v>
      </c>
      <c r="E773">
        <v>70900010502</v>
      </c>
      <c r="F773">
        <v>70900010502</v>
      </c>
      <c r="G773" t="str">
        <f t="shared" si="25"/>
        <v/>
      </c>
    </row>
    <row r="774" spans="1:7" x14ac:dyDescent="0.35">
      <c r="A774">
        <v>70900010503</v>
      </c>
      <c r="B774" t="str">
        <f t="shared" si="24"/>
        <v>070900010503</v>
      </c>
      <c r="C774" t="s">
        <v>4156</v>
      </c>
      <c r="D774" t="s">
        <v>4138</v>
      </c>
      <c r="E774">
        <v>70900010503</v>
      </c>
      <c r="F774">
        <v>70900010503</v>
      </c>
      <c r="G774" t="str">
        <f t="shared" si="25"/>
        <v/>
      </c>
    </row>
    <row r="775" spans="1:7" x14ac:dyDescent="0.35">
      <c r="A775">
        <v>70900010504</v>
      </c>
      <c r="B775" t="str">
        <f t="shared" si="24"/>
        <v>070900010504</v>
      </c>
      <c r="C775" t="s">
        <v>4156</v>
      </c>
      <c r="D775" t="s">
        <v>4138</v>
      </c>
      <c r="E775">
        <v>70900010504</v>
      </c>
      <c r="F775">
        <v>70900010504</v>
      </c>
      <c r="G775" t="str">
        <f t="shared" si="25"/>
        <v/>
      </c>
    </row>
    <row r="776" spans="1:7" x14ac:dyDescent="0.35">
      <c r="A776">
        <v>70900010601</v>
      </c>
      <c r="B776" t="str">
        <f t="shared" si="24"/>
        <v>070900010601</v>
      </c>
      <c r="C776" t="s">
        <v>4156</v>
      </c>
      <c r="D776" t="s">
        <v>4138</v>
      </c>
      <c r="E776">
        <v>70900010601</v>
      </c>
      <c r="F776">
        <v>70900010601</v>
      </c>
      <c r="G776" t="str">
        <f t="shared" si="25"/>
        <v/>
      </c>
    </row>
    <row r="777" spans="1:7" x14ac:dyDescent="0.35">
      <c r="A777">
        <v>70900010602</v>
      </c>
      <c r="B777" t="str">
        <f t="shared" si="24"/>
        <v>070900010602</v>
      </c>
      <c r="C777" t="s">
        <v>4156</v>
      </c>
      <c r="D777" t="s">
        <v>4138</v>
      </c>
      <c r="E777">
        <v>70900010602</v>
      </c>
      <c r="F777">
        <v>70900010602</v>
      </c>
      <c r="G777" t="str">
        <f t="shared" si="25"/>
        <v/>
      </c>
    </row>
    <row r="778" spans="1:7" x14ac:dyDescent="0.35">
      <c r="A778">
        <v>70900010603</v>
      </c>
      <c r="B778" t="str">
        <f t="shared" si="24"/>
        <v>070900010603</v>
      </c>
      <c r="C778" t="s">
        <v>4156</v>
      </c>
      <c r="D778" t="s">
        <v>4138</v>
      </c>
      <c r="E778">
        <v>70900010603</v>
      </c>
      <c r="F778">
        <v>70900010603</v>
      </c>
      <c r="G778" t="str">
        <f t="shared" si="25"/>
        <v/>
      </c>
    </row>
    <row r="779" spans="1:7" x14ac:dyDescent="0.35">
      <c r="A779">
        <v>70900010604</v>
      </c>
      <c r="B779" t="str">
        <f t="shared" si="24"/>
        <v>070900010604</v>
      </c>
      <c r="C779" t="s">
        <v>4156</v>
      </c>
      <c r="D779" t="s">
        <v>4138</v>
      </c>
      <c r="E779">
        <v>70900010604</v>
      </c>
      <c r="F779">
        <v>70900010604</v>
      </c>
      <c r="G779" t="str">
        <f t="shared" si="25"/>
        <v/>
      </c>
    </row>
    <row r="780" spans="1:7" x14ac:dyDescent="0.35">
      <c r="A780">
        <v>70900010605</v>
      </c>
      <c r="B780" t="str">
        <f t="shared" si="24"/>
        <v>070900010605</v>
      </c>
      <c r="C780" t="s">
        <v>4156</v>
      </c>
      <c r="D780" t="s">
        <v>4138</v>
      </c>
      <c r="E780">
        <v>70900010605</v>
      </c>
      <c r="F780">
        <v>70900010605</v>
      </c>
      <c r="G780" t="str">
        <f t="shared" si="25"/>
        <v/>
      </c>
    </row>
    <row r="781" spans="1:7" x14ac:dyDescent="0.35">
      <c r="A781">
        <v>70900010606</v>
      </c>
      <c r="B781" t="str">
        <f t="shared" si="24"/>
        <v>070900010606</v>
      </c>
      <c r="C781" t="s">
        <v>4156</v>
      </c>
      <c r="D781" t="s">
        <v>4138</v>
      </c>
      <c r="E781">
        <v>70900010606</v>
      </c>
      <c r="F781">
        <v>70900010606</v>
      </c>
      <c r="G781" t="str">
        <f t="shared" si="25"/>
        <v/>
      </c>
    </row>
    <row r="782" spans="1:7" x14ac:dyDescent="0.35">
      <c r="A782">
        <v>70900010607</v>
      </c>
      <c r="B782" t="str">
        <f t="shared" si="24"/>
        <v>070900010607</v>
      </c>
      <c r="C782" t="s">
        <v>4156</v>
      </c>
      <c r="D782" t="s">
        <v>4138</v>
      </c>
      <c r="E782">
        <v>70900010607</v>
      </c>
      <c r="F782">
        <v>70900010607</v>
      </c>
      <c r="G782" t="str">
        <f t="shared" si="25"/>
        <v/>
      </c>
    </row>
    <row r="783" spans="1:7" x14ac:dyDescent="0.35">
      <c r="A783">
        <v>70900010608</v>
      </c>
      <c r="B783" t="str">
        <f t="shared" si="24"/>
        <v>070900010608</v>
      </c>
      <c r="C783" t="s">
        <v>4156</v>
      </c>
      <c r="D783" t="s">
        <v>4138</v>
      </c>
      <c r="E783">
        <v>70900010608</v>
      </c>
      <c r="F783">
        <v>70900010608</v>
      </c>
      <c r="G783" t="str">
        <f t="shared" si="25"/>
        <v/>
      </c>
    </row>
    <row r="784" spans="1:7" x14ac:dyDescent="0.35">
      <c r="A784">
        <v>70900010701</v>
      </c>
      <c r="B784" t="str">
        <f t="shared" si="24"/>
        <v>070900010701</v>
      </c>
      <c r="C784" t="s">
        <v>4156</v>
      </c>
      <c r="D784" t="s">
        <v>4138</v>
      </c>
      <c r="E784">
        <v>70900010701</v>
      </c>
      <c r="F784">
        <v>70900010701</v>
      </c>
      <c r="G784" t="str">
        <f t="shared" si="25"/>
        <v/>
      </c>
    </row>
    <row r="785" spans="1:7" x14ac:dyDescent="0.35">
      <c r="A785">
        <v>70900010702</v>
      </c>
      <c r="B785" t="str">
        <f t="shared" si="24"/>
        <v>070900010702</v>
      </c>
      <c r="C785" t="s">
        <v>4156</v>
      </c>
      <c r="D785" t="s">
        <v>4138</v>
      </c>
      <c r="E785">
        <v>70900010702</v>
      </c>
      <c r="F785">
        <v>70900010702</v>
      </c>
      <c r="G785" t="str">
        <f t="shared" si="25"/>
        <v/>
      </c>
    </row>
    <row r="786" spans="1:7" x14ac:dyDescent="0.35">
      <c r="A786">
        <v>70900010703</v>
      </c>
      <c r="B786" t="str">
        <f t="shared" si="24"/>
        <v>070900010703</v>
      </c>
      <c r="C786" t="s">
        <v>4156</v>
      </c>
      <c r="D786" t="s">
        <v>4138</v>
      </c>
      <c r="E786">
        <v>70900010703</v>
      </c>
      <c r="F786">
        <v>70900010703</v>
      </c>
      <c r="G786" t="str">
        <f t="shared" si="25"/>
        <v/>
      </c>
    </row>
    <row r="787" spans="1:7" x14ac:dyDescent="0.35">
      <c r="A787">
        <v>70900010704</v>
      </c>
      <c r="B787" t="str">
        <f t="shared" si="24"/>
        <v>070900010704</v>
      </c>
      <c r="C787" t="s">
        <v>4156</v>
      </c>
      <c r="D787" t="s">
        <v>4138</v>
      </c>
      <c r="E787">
        <v>70900010704</v>
      </c>
      <c r="F787">
        <v>70900010704</v>
      </c>
      <c r="G787" t="str">
        <f t="shared" si="25"/>
        <v/>
      </c>
    </row>
    <row r="788" spans="1:7" x14ac:dyDescent="0.35">
      <c r="A788">
        <v>70900010801</v>
      </c>
      <c r="B788" t="str">
        <f t="shared" si="24"/>
        <v>070900010801</v>
      </c>
      <c r="C788" t="s">
        <v>4156</v>
      </c>
      <c r="D788" t="s">
        <v>4138</v>
      </c>
      <c r="E788">
        <v>70900010801</v>
      </c>
      <c r="F788">
        <v>70900010801</v>
      </c>
      <c r="G788" t="str">
        <f t="shared" si="25"/>
        <v/>
      </c>
    </row>
    <row r="789" spans="1:7" x14ac:dyDescent="0.35">
      <c r="A789">
        <v>70900010802</v>
      </c>
      <c r="B789" t="str">
        <f t="shared" si="24"/>
        <v>070900010802</v>
      </c>
      <c r="C789" t="s">
        <v>4156</v>
      </c>
      <c r="D789" t="s">
        <v>4138</v>
      </c>
      <c r="E789">
        <v>70900010802</v>
      </c>
      <c r="F789">
        <v>70900010802</v>
      </c>
      <c r="G789" t="str">
        <f t="shared" si="25"/>
        <v/>
      </c>
    </row>
    <row r="790" spans="1:7" x14ac:dyDescent="0.35">
      <c r="A790">
        <v>70900010803</v>
      </c>
      <c r="B790" t="str">
        <f t="shared" si="24"/>
        <v>070900010803</v>
      </c>
      <c r="C790" t="s">
        <v>4156</v>
      </c>
      <c r="D790" t="s">
        <v>4138</v>
      </c>
      <c r="E790">
        <v>70900010803</v>
      </c>
      <c r="F790">
        <v>70900010803</v>
      </c>
      <c r="G790" t="str">
        <f t="shared" si="25"/>
        <v/>
      </c>
    </row>
    <row r="791" spans="1:7" x14ac:dyDescent="0.35">
      <c r="A791">
        <v>70900010804</v>
      </c>
      <c r="B791" t="str">
        <f t="shared" si="24"/>
        <v>070900010804</v>
      </c>
      <c r="C791" t="s">
        <v>4156</v>
      </c>
      <c r="D791" t="s">
        <v>4138</v>
      </c>
      <c r="E791">
        <v>70900010804</v>
      </c>
      <c r="F791">
        <v>70900010804</v>
      </c>
      <c r="G791" t="str">
        <f t="shared" si="25"/>
        <v/>
      </c>
    </row>
    <row r="792" spans="1:7" x14ac:dyDescent="0.35">
      <c r="A792">
        <v>70900010901</v>
      </c>
      <c r="B792" t="str">
        <f t="shared" si="24"/>
        <v>070900010901</v>
      </c>
      <c r="C792" t="s">
        <v>4156</v>
      </c>
      <c r="D792" t="s">
        <v>4138</v>
      </c>
      <c r="E792">
        <v>70900010901</v>
      </c>
      <c r="F792">
        <v>70900010901</v>
      </c>
      <c r="G792" t="str">
        <f t="shared" si="25"/>
        <v/>
      </c>
    </row>
    <row r="793" spans="1:7" x14ac:dyDescent="0.35">
      <c r="A793">
        <v>70900010902</v>
      </c>
      <c r="B793" t="str">
        <f t="shared" si="24"/>
        <v>070900010902</v>
      </c>
      <c r="C793" t="s">
        <v>4156</v>
      </c>
      <c r="D793" t="s">
        <v>4138</v>
      </c>
      <c r="E793">
        <v>70900010902</v>
      </c>
      <c r="F793">
        <v>70900010902</v>
      </c>
      <c r="G793" t="str">
        <f t="shared" si="25"/>
        <v/>
      </c>
    </row>
    <row r="794" spans="1:7" x14ac:dyDescent="0.35">
      <c r="A794">
        <v>70900010903</v>
      </c>
      <c r="B794" t="str">
        <f t="shared" si="24"/>
        <v>070900010903</v>
      </c>
      <c r="C794" t="s">
        <v>4156</v>
      </c>
      <c r="D794" t="s">
        <v>4138</v>
      </c>
      <c r="E794">
        <v>70900010903</v>
      </c>
      <c r="F794">
        <v>70900010903</v>
      </c>
      <c r="G794" t="str">
        <f t="shared" si="25"/>
        <v/>
      </c>
    </row>
    <row r="795" spans="1:7" x14ac:dyDescent="0.35">
      <c r="A795">
        <v>70900010904</v>
      </c>
      <c r="B795" t="str">
        <f t="shared" si="24"/>
        <v>070900010904</v>
      </c>
      <c r="C795" t="s">
        <v>4156</v>
      </c>
      <c r="D795" t="s">
        <v>4138</v>
      </c>
      <c r="E795">
        <v>70900010904</v>
      </c>
      <c r="F795">
        <v>70900010904</v>
      </c>
      <c r="G795" t="str">
        <f t="shared" si="25"/>
        <v/>
      </c>
    </row>
    <row r="796" spans="1:7" x14ac:dyDescent="0.35">
      <c r="A796">
        <v>70900010905</v>
      </c>
      <c r="B796" t="str">
        <f t="shared" si="24"/>
        <v>070900010905</v>
      </c>
      <c r="C796" t="s">
        <v>4156</v>
      </c>
      <c r="D796" t="s">
        <v>4138</v>
      </c>
      <c r="E796">
        <v>70900010905</v>
      </c>
      <c r="F796">
        <v>70900010905</v>
      </c>
      <c r="G796" t="str">
        <f t="shared" si="25"/>
        <v/>
      </c>
    </row>
    <row r="797" spans="1:7" x14ac:dyDescent="0.35">
      <c r="A797">
        <v>70900010906</v>
      </c>
      <c r="B797" t="str">
        <f t="shared" si="24"/>
        <v>070900010906</v>
      </c>
      <c r="C797" t="s">
        <v>4156</v>
      </c>
      <c r="D797" t="s">
        <v>4138</v>
      </c>
      <c r="E797">
        <v>70900010906</v>
      </c>
      <c r="F797">
        <v>70900010906</v>
      </c>
      <c r="G797" t="str">
        <f t="shared" si="25"/>
        <v/>
      </c>
    </row>
    <row r="798" spans="1:7" x14ac:dyDescent="0.35">
      <c r="A798">
        <v>70900010907</v>
      </c>
      <c r="B798" t="str">
        <f t="shared" si="24"/>
        <v>070900010907</v>
      </c>
      <c r="C798" t="s">
        <v>4156</v>
      </c>
      <c r="D798" t="s">
        <v>4138</v>
      </c>
      <c r="E798">
        <v>70900010907</v>
      </c>
      <c r="F798">
        <v>70900010907</v>
      </c>
      <c r="G798" t="str">
        <f t="shared" si="25"/>
        <v/>
      </c>
    </row>
    <row r="799" spans="1:7" x14ac:dyDescent="0.35">
      <c r="A799">
        <v>70900010908</v>
      </c>
      <c r="B799" t="str">
        <f t="shared" si="24"/>
        <v>070900010908</v>
      </c>
      <c r="C799" t="s">
        <v>4156</v>
      </c>
      <c r="D799" t="s">
        <v>4138</v>
      </c>
      <c r="E799">
        <v>70900010908</v>
      </c>
      <c r="F799">
        <v>70900010908</v>
      </c>
      <c r="G799" t="str">
        <f t="shared" si="25"/>
        <v/>
      </c>
    </row>
    <row r="800" spans="1:7" x14ac:dyDescent="0.35">
      <c r="A800">
        <v>70900010909</v>
      </c>
      <c r="B800" t="str">
        <f t="shared" si="24"/>
        <v>070900010909</v>
      </c>
      <c r="C800" t="s">
        <v>4156</v>
      </c>
      <c r="D800" t="s">
        <v>4138</v>
      </c>
      <c r="E800">
        <v>70900010909</v>
      </c>
      <c r="F800">
        <v>70900010909</v>
      </c>
      <c r="G800" t="str">
        <f t="shared" si="25"/>
        <v/>
      </c>
    </row>
    <row r="801" spans="1:7" x14ac:dyDescent="0.35">
      <c r="A801">
        <v>70900011001</v>
      </c>
      <c r="B801" t="str">
        <f t="shared" si="24"/>
        <v>070900011001</v>
      </c>
      <c r="C801" t="s">
        <v>4156</v>
      </c>
      <c r="D801" t="s">
        <v>4138</v>
      </c>
      <c r="E801">
        <v>70900011001</v>
      </c>
      <c r="F801">
        <v>70900011001</v>
      </c>
      <c r="G801" t="str">
        <f t="shared" si="25"/>
        <v/>
      </c>
    </row>
    <row r="802" spans="1:7" x14ac:dyDescent="0.35">
      <c r="A802">
        <v>70900011002</v>
      </c>
      <c r="B802" t="str">
        <f t="shared" si="24"/>
        <v>070900011002</v>
      </c>
      <c r="C802" t="s">
        <v>4156</v>
      </c>
      <c r="D802" t="s">
        <v>4138</v>
      </c>
      <c r="E802">
        <v>70900011002</v>
      </c>
      <c r="F802">
        <v>70900011002</v>
      </c>
      <c r="G802" t="str">
        <f t="shared" si="25"/>
        <v/>
      </c>
    </row>
    <row r="803" spans="1:7" x14ac:dyDescent="0.35">
      <c r="A803">
        <v>70900011003</v>
      </c>
      <c r="B803" t="str">
        <f t="shared" si="24"/>
        <v>070900011003</v>
      </c>
      <c r="C803" t="s">
        <v>4156</v>
      </c>
      <c r="D803" t="s">
        <v>4138</v>
      </c>
      <c r="E803">
        <v>70900011003</v>
      </c>
      <c r="F803">
        <v>70900011003</v>
      </c>
      <c r="G803" t="str">
        <f t="shared" si="25"/>
        <v/>
      </c>
    </row>
    <row r="804" spans="1:7" x14ac:dyDescent="0.35">
      <c r="A804">
        <v>70900011004</v>
      </c>
      <c r="B804" t="str">
        <f t="shared" si="24"/>
        <v>070900011004</v>
      </c>
      <c r="C804" t="s">
        <v>4156</v>
      </c>
      <c r="D804" t="s">
        <v>4138</v>
      </c>
      <c r="E804">
        <v>70900011004</v>
      </c>
      <c r="F804">
        <v>70900011004</v>
      </c>
      <c r="G804" t="str">
        <f t="shared" si="25"/>
        <v/>
      </c>
    </row>
    <row r="805" spans="1:7" x14ac:dyDescent="0.35">
      <c r="A805">
        <v>70900011005</v>
      </c>
      <c r="B805" t="str">
        <f t="shared" si="24"/>
        <v>070900011005</v>
      </c>
      <c r="C805" t="s">
        <v>4156</v>
      </c>
      <c r="D805" t="s">
        <v>4138</v>
      </c>
      <c r="E805">
        <v>70900011005</v>
      </c>
      <c r="F805">
        <v>70900011005</v>
      </c>
      <c r="G805" t="str">
        <f t="shared" si="25"/>
        <v/>
      </c>
    </row>
    <row r="806" spans="1:7" x14ac:dyDescent="0.35">
      <c r="A806">
        <v>70900011101</v>
      </c>
      <c r="B806" t="str">
        <f t="shared" si="24"/>
        <v>070900011101</v>
      </c>
      <c r="C806" t="s">
        <v>4156</v>
      </c>
      <c r="D806" t="s">
        <v>4138</v>
      </c>
      <c r="E806">
        <v>70900011101</v>
      </c>
      <c r="F806">
        <v>70900011101</v>
      </c>
      <c r="G806" t="str">
        <f t="shared" si="25"/>
        <v/>
      </c>
    </row>
    <row r="807" spans="1:7" x14ac:dyDescent="0.35">
      <c r="A807">
        <v>70900011102</v>
      </c>
      <c r="B807" t="str">
        <f t="shared" si="24"/>
        <v>070900011102</v>
      </c>
      <c r="C807" t="s">
        <v>4156</v>
      </c>
      <c r="D807" t="s">
        <v>4138</v>
      </c>
      <c r="E807">
        <v>70900011102</v>
      </c>
      <c r="F807">
        <v>70900011102</v>
      </c>
      <c r="G807" t="str">
        <f t="shared" si="25"/>
        <v/>
      </c>
    </row>
    <row r="808" spans="1:7" x14ac:dyDescent="0.35">
      <c r="A808">
        <v>70900011103</v>
      </c>
      <c r="B808" t="str">
        <f t="shared" si="24"/>
        <v>070900011103</v>
      </c>
      <c r="C808" t="s">
        <v>4156</v>
      </c>
      <c r="D808" t="s">
        <v>4138</v>
      </c>
      <c r="E808">
        <v>70900011103</v>
      </c>
      <c r="F808">
        <v>70900011103</v>
      </c>
      <c r="G808" t="str">
        <f t="shared" si="25"/>
        <v/>
      </c>
    </row>
    <row r="809" spans="1:7" x14ac:dyDescent="0.35">
      <c r="A809">
        <v>70900011104</v>
      </c>
      <c r="B809" t="str">
        <f t="shared" si="24"/>
        <v>070900011104</v>
      </c>
      <c r="C809" t="s">
        <v>4156</v>
      </c>
      <c r="D809" t="s">
        <v>4138</v>
      </c>
      <c r="E809">
        <v>70900011104</v>
      </c>
      <c r="F809">
        <v>70900011104</v>
      </c>
      <c r="G809" t="str">
        <f t="shared" si="25"/>
        <v/>
      </c>
    </row>
    <row r="810" spans="1:7" x14ac:dyDescent="0.35">
      <c r="A810">
        <v>70900011105</v>
      </c>
      <c r="B810" t="str">
        <f t="shared" si="24"/>
        <v>070900011105</v>
      </c>
      <c r="C810" t="s">
        <v>4156</v>
      </c>
      <c r="D810" t="s">
        <v>4138</v>
      </c>
      <c r="E810">
        <v>70900011105</v>
      </c>
      <c r="F810">
        <v>70900011105</v>
      </c>
      <c r="G810" t="str">
        <f t="shared" si="25"/>
        <v/>
      </c>
    </row>
    <row r="811" spans="1:7" x14ac:dyDescent="0.35">
      <c r="A811">
        <v>70900020101</v>
      </c>
      <c r="B811" t="str">
        <f t="shared" si="24"/>
        <v>070900020101</v>
      </c>
      <c r="C811" t="s">
        <v>4156</v>
      </c>
      <c r="D811" t="s">
        <v>4138</v>
      </c>
      <c r="E811">
        <v>70900020101</v>
      </c>
      <c r="F811">
        <v>70900020101</v>
      </c>
      <c r="G811" t="str">
        <f t="shared" si="25"/>
        <v/>
      </c>
    </row>
    <row r="812" spans="1:7" x14ac:dyDescent="0.35">
      <c r="A812">
        <v>70900020102</v>
      </c>
      <c r="B812" t="str">
        <f t="shared" si="24"/>
        <v>070900020102</v>
      </c>
      <c r="C812" t="s">
        <v>4156</v>
      </c>
      <c r="D812" t="s">
        <v>4138</v>
      </c>
      <c r="E812">
        <v>70900020102</v>
      </c>
      <c r="F812">
        <v>70900020102</v>
      </c>
      <c r="G812" t="str">
        <f t="shared" si="25"/>
        <v/>
      </c>
    </row>
    <row r="813" spans="1:7" x14ac:dyDescent="0.35">
      <c r="A813">
        <v>70900020201</v>
      </c>
      <c r="B813" t="str">
        <f t="shared" si="24"/>
        <v>070900020201</v>
      </c>
      <c r="C813" t="s">
        <v>4156</v>
      </c>
      <c r="D813" t="s">
        <v>4138</v>
      </c>
      <c r="E813">
        <v>70900020201</v>
      </c>
      <c r="F813">
        <v>70900020201</v>
      </c>
      <c r="G813" t="str">
        <f t="shared" si="25"/>
        <v/>
      </c>
    </row>
    <row r="814" spans="1:7" x14ac:dyDescent="0.35">
      <c r="A814">
        <v>70900020202</v>
      </c>
      <c r="B814" t="str">
        <f t="shared" si="24"/>
        <v>070900020202</v>
      </c>
      <c r="C814" t="s">
        <v>4156</v>
      </c>
      <c r="D814" t="s">
        <v>4138</v>
      </c>
      <c r="E814">
        <v>70900020202</v>
      </c>
      <c r="F814">
        <v>70900020202</v>
      </c>
      <c r="G814" t="str">
        <f t="shared" si="25"/>
        <v/>
      </c>
    </row>
    <row r="815" spans="1:7" x14ac:dyDescent="0.35">
      <c r="A815">
        <v>70900020203</v>
      </c>
      <c r="B815" t="str">
        <f t="shared" si="24"/>
        <v>070900020203</v>
      </c>
      <c r="C815" t="s">
        <v>4156</v>
      </c>
      <c r="D815" t="s">
        <v>4138</v>
      </c>
      <c r="E815">
        <v>70900020203</v>
      </c>
      <c r="F815">
        <v>70900020203</v>
      </c>
      <c r="G815" t="str">
        <f t="shared" si="25"/>
        <v/>
      </c>
    </row>
    <row r="816" spans="1:7" x14ac:dyDescent="0.35">
      <c r="A816">
        <v>70900020301</v>
      </c>
      <c r="B816" t="str">
        <f t="shared" si="24"/>
        <v>070900020301</v>
      </c>
      <c r="C816" t="s">
        <v>4156</v>
      </c>
      <c r="D816" t="s">
        <v>4138</v>
      </c>
      <c r="E816">
        <v>70900020301</v>
      </c>
      <c r="F816">
        <v>70900020301</v>
      </c>
      <c r="G816" t="str">
        <f t="shared" si="25"/>
        <v/>
      </c>
    </row>
    <row r="817" spans="1:7" x14ac:dyDescent="0.35">
      <c r="A817">
        <v>70900020302</v>
      </c>
      <c r="B817" t="str">
        <f t="shared" si="24"/>
        <v>070900020302</v>
      </c>
      <c r="C817" t="s">
        <v>4156</v>
      </c>
      <c r="D817" t="s">
        <v>4138</v>
      </c>
      <c r="E817">
        <v>70900020302</v>
      </c>
      <c r="F817">
        <v>70900020302</v>
      </c>
      <c r="G817" t="str">
        <f t="shared" si="25"/>
        <v/>
      </c>
    </row>
    <row r="818" spans="1:7" x14ac:dyDescent="0.35">
      <c r="A818">
        <v>70900020303</v>
      </c>
      <c r="B818" t="str">
        <f t="shared" si="24"/>
        <v>070900020303</v>
      </c>
      <c r="C818" t="s">
        <v>4156</v>
      </c>
      <c r="D818" t="s">
        <v>4138</v>
      </c>
      <c r="E818">
        <v>70900020303</v>
      </c>
      <c r="F818">
        <v>70900020303</v>
      </c>
      <c r="G818" t="str">
        <f t="shared" si="25"/>
        <v/>
      </c>
    </row>
    <row r="819" spans="1:7" x14ac:dyDescent="0.35">
      <c r="A819">
        <v>70900020304</v>
      </c>
      <c r="B819" t="str">
        <f t="shared" si="24"/>
        <v>070900020304</v>
      </c>
      <c r="C819" t="s">
        <v>4156</v>
      </c>
      <c r="D819" t="s">
        <v>4138</v>
      </c>
      <c r="E819">
        <v>70900020304</v>
      </c>
      <c r="F819">
        <v>70900020304</v>
      </c>
      <c r="G819" t="str">
        <f t="shared" si="25"/>
        <v/>
      </c>
    </row>
    <row r="820" spans="1:7" x14ac:dyDescent="0.35">
      <c r="A820">
        <v>70900020305</v>
      </c>
      <c r="B820" t="str">
        <f t="shared" si="24"/>
        <v>070900020305</v>
      </c>
      <c r="C820" t="s">
        <v>4156</v>
      </c>
      <c r="D820" t="s">
        <v>4138</v>
      </c>
      <c r="E820">
        <v>70900020305</v>
      </c>
      <c r="F820">
        <v>70900020305</v>
      </c>
      <c r="G820" t="str">
        <f t="shared" si="25"/>
        <v/>
      </c>
    </row>
    <row r="821" spans="1:7" x14ac:dyDescent="0.35">
      <c r="A821">
        <v>70900020306</v>
      </c>
      <c r="B821" t="str">
        <f t="shared" si="24"/>
        <v>070900020306</v>
      </c>
      <c r="C821" t="s">
        <v>4156</v>
      </c>
      <c r="D821" t="s">
        <v>4138</v>
      </c>
      <c r="E821">
        <v>70900020306</v>
      </c>
      <c r="F821">
        <v>70900020306</v>
      </c>
      <c r="G821" t="str">
        <f t="shared" si="25"/>
        <v/>
      </c>
    </row>
    <row r="822" spans="1:7" x14ac:dyDescent="0.35">
      <c r="A822">
        <v>70900020401</v>
      </c>
      <c r="B822" t="str">
        <f t="shared" si="24"/>
        <v>070900020401</v>
      </c>
      <c r="C822" t="s">
        <v>4156</v>
      </c>
      <c r="D822" t="s">
        <v>4138</v>
      </c>
      <c r="E822">
        <v>70900020401</v>
      </c>
      <c r="F822">
        <v>70900020401</v>
      </c>
      <c r="G822" t="str">
        <f t="shared" si="25"/>
        <v/>
      </c>
    </row>
    <row r="823" spans="1:7" x14ac:dyDescent="0.35">
      <c r="A823">
        <v>70900020402</v>
      </c>
      <c r="B823" t="str">
        <f t="shared" si="24"/>
        <v>070900020402</v>
      </c>
      <c r="C823" t="s">
        <v>4156</v>
      </c>
      <c r="D823" t="s">
        <v>4138</v>
      </c>
      <c r="E823">
        <v>70900020402</v>
      </c>
      <c r="F823">
        <v>70900020402</v>
      </c>
      <c r="G823" t="str">
        <f t="shared" si="25"/>
        <v/>
      </c>
    </row>
    <row r="824" spans="1:7" x14ac:dyDescent="0.35">
      <c r="A824">
        <v>70900020403</v>
      </c>
      <c r="B824" t="str">
        <f t="shared" si="24"/>
        <v>070900020403</v>
      </c>
      <c r="C824" t="s">
        <v>4156</v>
      </c>
      <c r="D824" t="s">
        <v>4138</v>
      </c>
      <c r="E824">
        <v>70900020403</v>
      </c>
      <c r="F824">
        <v>70900020403</v>
      </c>
      <c r="G824" t="str">
        <f t="shared" si="25"/>
        <v/>
      </c>
    </row>
    <row r="825" spans="1:7" x14ac:dyDescent="0.35">
      <c r="A825">
        <v>70900020404</v>
      </c>
      <c r="B825" t="str">
        <f t="shared" si="24"/>
        <v>070900020404</v>
      </c>
      <c r="C825" t="s">
        <v>4156</v>
      </c>
      <c r="D825" t="s">
        <v>4138</v>
      </c>
      <c r="E825">
        <v>70900020404</v>
      </c>
      <c r="F825">
        <v>70900020404</v>
      </c>
      <c r="G825" t="str">
        <f t="shared" si="25"/>
        <v/>
      </c>
    </row>
    <row r="826" spans="1:7" x14ac:dyDescent="0.35">
      <c r="A826">
        <v>70900020405</v>
      </c>
      <c r="B826" t="str">
        <f t="shared" si="24"/>
        <v>070900020405</v>
      </c>
      <c r="C826" t="s">
        <v>4156</v>
      </c>
      <c r="D826" t="s">
        <v>4138</v>
      </c>
      <c r="E826">
        <v>70900020405</v>
      </c>
      <c r="F826">
        <v>70900020405</v>
      </c>
      <c r="G826" t="str">
        <f t="shared" si="25"/>
        <v/>
      </c>
    </row>
    <row r="827" spans="1:7" x14ac:dyDescent="0.35">
      <c r="A827">
        <v>70900020501</v>
      </c>
      <c r="B827" t="str">
        <f t="shared" si="24"/>
        <v>070900020501</v>
      </c>
      <c r="C827" t="s">
        <v>4156</v>
      </c>
      <c r="D827" t="s">
        <v>4138</v>
      </c>
      <c r="E827">
        <v>70900020501</v>
      </c>
      <c r="F827">
        <v>70900020501</v>
      </c>
      <c r="G827" t="str">
        <f t="shared" si="25"/>
        <v/>
      </c>
    </row>
    <row r="828" spans="1:7" x14ac:dyDescent="0.35">
      <c r="A828">
        <v>70900020502</v>
      </c>
      <c r="B828" t="str">
        <f t="shared" si="24"/>
        <v>070900020502</v>
      </c>
      <c r="C828" t="s">
        <v>4156</v>
      </c>
      <c r="D828" t="s">
        <v>4138</v>
      </c>
      <c r="E828">
        <v>70900020502</v>
      </c>
      <c r="F828">
        <v>70900020502</v>
      </c>
      <c r="G828" t="str">
        <f t="shared" si="25"/>
        <v/>
      </c>
    </row>
    <row r="829" spans="1:7" x14ac:dyDescent="0.35">
      <c r="A829">
        <v>70900020503</v>
      </c>
      <c r="B829" t="str">
        <f t="shared" si="24"/>
        <v>070900020503</v>
      </c>
      <c r="C829" t="s">
        <v>4156</v>
      </c>
      <c r="D829" t="s">
        <v>4138</v>
      </c>
      <c r="E829">
        <v>70900020503</v>
      </c>
      <c r="F829">
        <v>70900020503</v>
      </c>
      <c r="G829" t="str">
        <f t="shared" si="25"/>
        <v/>
      </c>
    </row>
    <row r="830" spans="1:7" x14ac:dyDescent="0.35">
      <c r="A830">
        <v>70900020504</v>
      </c>
      <c r="B830" t="str">
        <f t="shared" si="24"/>
        <v>070900020504</v>
      </c>
      <c r="C830" t="s">
        <v>4156</v>
      </c>
      <c r="D830" t="s">
        <v>4138</v>
      </c>
      <c r="E830">
        <v>70900020504</v>
      </c>
      <c r="F830">
        <v>70900020504</v>
      </c>
      <c r="G830" t="str">
        <f t="shared" si="25"/>
        <v/>
      </c>
    </row>
    <row r="831" spans="1:7" x14ac:dyDescent="0.35">
      <c r="A831">
        <v>70900020601</v>
      </c>
      <c r="B831" t="str">
        <f t="shared" si="24"/>
        <v>070900020601</v>
      </c>
      <c r="C831" t="s">
        <v>4156</v>
      </c>
      <c r="D831" t="s">
        <v>4138</v>
      </c>
      <c r="E831">
        <v>70900020601</v>
      </c>
      <c r="F831">
        <v>70900020601</v>
      </c>
      <c r="G831" t="str">
        <f t="shared" si="25"/>
        <v/>
      </c>
    </row>
    <row r="832" spans="1:7" x14ac:dyDescent="0.35">
      <c r="A832">
        <v>70900020602</v>
      </c>
      <c r="B832" t="str">
        <f t="shared" si="24"/>
        <v>070900020602</v>
      </c>
      <c r="C832" t="s">
        <v>4156</v>
      </c>
      <c r="D832" t="s">
        <v>4138</v>
      </c>
      <c r="E832">
        <v>70900020602</v>
      </c>
      <c r="F832">
        <v>70900020602</v>
      </c>
      <c r="G832" t="str">
        <f t="shared" si="25"/>
        <v/>
      </c>
    </row>
    <row r="833" spans="1:7" x14ac:dyDescent="0.35">
      <c r="A833">
        <v>70900020603</v>
      </c>
      <c r="B833" t="str">
        <f t="shared" si="24"/>
        <v>070900020603</v>
      </c>
      <c r="C833" t="s">
        <v>4156</v>
      </c>
      <c r="D833" t="s">
        <v>4138</v>
      </c>
      <c r="E833">
        <v>70900020603</v>
      </c>
      <c r="F833">
        <v>70900020603</v>
      </c>
      <c r="G833" t="str">
        <f t="shared" si="25"/>
        <v/>
      </c>
    </row>
    <row r="834" spans="1:7" x14ac:dyDescent="0.35">
      <c r="A834">
        <v>70900020604</v>
      </c>
      <c r="B834" t="str">
        <f t="shared" ref="B834:B891" si="26">_xlfn.CONCAT(0,A834)</f>
        <v>070900020604</v>
      </c>
      <c r="C834" t="s">
        <v>4156</v>
      </c>
      <c r="D834" t="s">
        <v>4138</v>
      </c>
      <c r="E834">
        <v>70900020604</v>
      </c>
      <c r="F834">
        <v>70900020604</v>
      </c>
      <c r="G834" t="str">
        <f t="shared" si="25"/>
        <v/>
      </c>
    </row>
    <row r="835" spans="1:7" x14ac:dyDescent="0.35">
      <c r="A835">
        <v>70900020701</v>
      </c>
      <c r="B835" t="str">
        <f t="shared" si="26"/>
        <v>070900020701</v>
      </c>
      <c r="C835" t="s">
        <v>4156</v>
      </c>
      <c r="D835" t="s">
        <v>4138</v>
      </c>
      <c r="E835">
        <v>70900020701</v>
      </c>
      <c r="F835">
        <v>70900020701</v>
      </c>
      <c r="G835" t="str">
        <f t="shared" si="25"/>
        <v/>
      </c>
    </row>
    <row r="836" spans="1:7" x14ac:dyDescent="0.35">
      <c r="A836">
        <v>70900020702</v>
      </c>
      <c r="B836" t="str">
        <f t="shared" si="26"/>
        <v>070900020702</v>
      </c>
      <c r="C836" t="s">
        <v>4156</v>
      </c>
      <c r="D836" t="s">
        <v>4138</v>
      </c>
      <c r="E836">
        <v>70900020702</v>
      </c>
      <c r="F836">
        <v>70900020702</v>
      </c>
      <c r="G836" t="str">
        <f t="shared" ref="G836:G891" si="27">IF(B836=B835,"DEL","")</f>
        <v/>
      </c>
    </row>
    <row r="837" spans="1:7" x14ac:dyDescent="0.35">
      <c r="A837">
        <v>70900020703</v>
      </c>
      <c r="B837" t="str">
        <f t="shared" si="26"/>
        <v>070900020703</v>
      </c>
      <c r="C837" t="s">
        <v>4156</v>
      </c>
      <c r="D837" t="s">
        <v>4138</v>
      </c>
      <c r="E837">
        <v>70900020703</v>
      </c>
      <c r="F837">
        <v>70900020703</v>
      </c>
      <c r="G837" t="str">
        <f t="shared" si="27"/>
        <v/>
      </c>
    </row>
    <row r="838" spans="1:7" x14ac:dyDescent="0.35">
      <c r="A838">
        <v>70900020801</v>
      </c>
      <c r="B838" t="str">
        <f t="shared" si="26"/>
        <v>070900020801</v>
      </c>
      <c r="C838" t="s">
        <v>4156</v>
      </c>
      <c r="D838" t="s">
        <v>4138</v>
      </c>
      <c r="E838">
        <v>70900020801</v>
      </c>
      <c r="F838">
        <v>70900020801</v>
      </c>
      <c r="G838" t="str">
        <f t="shared" si="27"/>
        <v/>
      </c>
    </row>
    <row r="839" spans="1:7" x14ac:dyDescent="0.35">
      <c r="A839">
        <v>70900020802</v>
      </c>
      <c r="B839" t="str">
        <f t="shared" si="26"/>
        <v>070900020802</v>
      </c>
      <c r="C839" t="s">
        <v>4156</v>
      </c>
      <c r="D839" t="s">
        <v>4138</v>
      </c>
      <c r="E839">
        <v>70900020802</v>
      </c>
      <c r="F839">
        <v>70900020802</v>
      </c>
      <c r="G839" t="str">
        <f t="shared" si="27"/>
        <v/>
      </c>
    </row>
    <row r="840" spans="1:7" x14ac:dyDescent="0.35">
      <c r="A840">
        <v>70900020803</v>
      </c>
      <c r="B840" t="str">
        <f t="shared" si="26"/>
        <v>070900020803</v>
      </c>
      <c r="C840" t="s">
        <v>4156</v>
      </c>
      <c r="D840" t="s">
        <v>4138</v>
      </c>
      <c r="E840">
        <v>70900020803</v>
      </c>
      <c r="F840">
        <v>70900020803</v>
      </c>
      <c r="G840" t="str">
        <f t="shared" si="27"/>
        <v/>
      </c>
    </row>
    <row r="841" spans="1:7" x14ac:dyDescent="0.35">
      <c r="A841">
        <v>70900020901</v>
      </c>
      <c r="B841" t="str">
        <f t="shared" si="26"/>
        <v>070900020901</v>
      </c>
      <c r="C841" t="s">
        <v>4156</v>
      </c>
      <c r="D841" t="s">
        <v>4138</v>
      </c>
      <c r="E841">
        <v>70900020901</v>
      </c>
      <c r="F841">
        <v>70900020901</v>
      </c>
      <c r="G841" t="str">
        <f t="shared" si="27"/>
        <v/>
      </c>
    </row>
    <row r="842" spans="1:7" x14ac:dyDescent="0.35">
      <c r="A842">
        <v>70900020902</v>
      </c>
      <c r="B842" t="str">
        <f t="shared" si="26"/>
        <v>070900020902</v>
      </c>
      <c r="C842" t="s">
        <v>4156</v>
      </c>
      <c r="D842" t="s">
        <v>4138</v>
      </c>
      <c r="E842">
        <v>70900020902</v>
      </c>
      <c r="F842">
        <v>70900020902</v>
      </c>
      <c r="G842" t="str">
        <f t="shared" si="27"/>
        <v/>
      </c>
    </row>
    <row r="843" spans="1:7" x14ac:dyDescent="0.35">
      <c r="A843">
        <v>70900020903</v>
      </c>
      <c r="B843" t="str">
        <f t="shared" si="26"/>
        <v>070900020903</v>
      </c>
      <c r="C843" t="s">
        <v>4156</v>
      </c>
      <c r="D843" t="s">
        <v>4138</v>
      </c>
      <c r="E843">
        <v>70900020903</v>
      </c>
      <c r="F843">
        <v>70900020903</v>
      </c>
      <c r="G843" t="str">
        <f t="shared" si="27"/>
        <v/>
      </c>
    </row>
    <row r="844" spans="1:7" x14ac:dyDescent="0.35">
      <c r="A844">
        <v>70900020904</v>
      </c>
      <c r="B844" t="str">
        <f t="shared" si="26"/>
        <v>070900020904</v>
      </c>
      <c r="C844" t="s">
        <v>4156</v>
      </c>
      <c r="D844" t="s">
        <v>4138</v>
      </c>
      <c r="E844">
        <v>70900020904</v>
      </c>
      <c r="F844">
        <v>70900020904</v>
      </c>
      <c r="G844" t="str">
        <f t="shared" si="27"/>
        <v/>
      </c>
    </row>
    <row r="845" spans="1:7" x14ac:dyDescent="0.35">
      <c r="A845">
        <v>70900020905</v>
      </c>
      <c r="B845" t="str">
        <f t="shared" si="26"/>
        <v>070900020905</v>
      </c>
      <c r="C845" t="s">
        <v>4156</v>
      </c>
      <c r="D845" t="s">
        <v>4138</v>
      </c>
      <c r="E845">
        <v>70900020905</v>
      </c>
      <c r="F845">
        <v>70900020905</v>
      </c>
      <c r="G845" t="str">
        <f t="shared" si="27"/>
        <v/>
      </c>
    </row>
    <row r="846" spans="1:7" x14ac:dyDescent="0.35">
      <c r="A846">
        <v>70900021001</v>
      </c>
      <c r="B846" t="str">
        <f t="shared" si="26"/>
        <v>070900021001</v>
      </c>
      <c r="C846" t="s">
        <v>4156</v>
      </c>
      <c r="D846" t="s">
        <v>4138</v>
      </c>
      <c r="E846">
        <v>70900021001</v>
      </c>
      <c r="F846">
        <v>70900021001</v>
      </c>
      <c r="G846" t="str">
        <f t="shared" si="27"/>
        <v/>
      </c>
    </row>
    <row r="847" spans="1:7" x14ac:dyDescent="0.35">
      <c r="A847">
        <v>70900021002</v>
      </c>
      <c r="B847" t="str">
        <f t="shared" si="26"/>
        <v>070900021002</v>
      </c>
      <c r="C847" t="s">
        <v>4156</v>
      </c>
      <c r="D847" t="s">
        <v>4138</v>
      </c>
      <c r="E847">
        <v>70900021002</v>
      </c>
      <c r="F847">
        <v>70900021002</v>
      </c>
      <c r="G847" t="str">
        <f t="shared" si="27"/>
        <v/>
      </c>
    </row>
    <row r="848" spans="1:7" x14ac:dyDescent="0.35">
      <c r="A848">
        <v>70900021003</v>
      </c>
      <c r="B848" t="str">
        <f t="shared" si="26"/>
        <v>070900021003</v>
      </c>
      <c r="C848" t="s">
        <v>4156</v>
      </c>
      <c r="D848" t="s">
        <v>4138</v>
      </c>
      <c r="E848">
        <v>70900021003</v>
      </c>
      <c r="F848">
        <v>70900021003</v>
      </c>
      <c r="G848" t="str">
        <f t="shared" si="27"/>
        <v/>
      </c>
    </row>
    <row r="849" spans="1:7" x14ac:dyDescent="0.35">
      <c r="A849">
        <v>70900021004</v>
      </c>
      <c r="B849" t="str">
        <f t="shared" si="26"/>
        <v>070900021004</v>
      </c>
      <c r="C849" t="s">
        <v>4156</v>
      </c>
      <c r="D849" t="s">
        <v>4138</v>
      </c>
      <c r="E849">
        <v>70900021004</v>
      </c>
      <c r="F849">
        <v>70900021004</v>
      </c>
      <c r="G849" t="str">
        <f t="shared" si="27"/>
        <v/>
      </c>
    </row>
    <row r="850" spans="1:7" x14ac:dyDescent="0.35">
      <c r="A850">
        <v>70900021005</v>
      </c>
      <c r="B850" t="str">
        <f t="shared" si="26"/>
        <v>070900021005</v>
      </c>
      <c r="C850" t="s">
        <v>4156</v>
      </c>
      <c r="D850" t="s">
        <v>4138</v>
      </c>
      <c r="E850">
        <v>70900021005</v>
      </c>
      <c r="F850">
        <v>70900021005</v>
      </c>
      <c r="G850" t="str">
        <f t="shared" si="27"/>
        <v/>
      </c>
    </row>
    <row r="851" spans="1:7" x14ac:dyDescent="0.35">
      <c r="A851">
        <v>70900021006</v>
      </c>
      <c r="B851" t="str">
        <f t="shared" si="26"/>
        <v>070900021006</v>
      </c>
      <c r="C851" t="s">
        <v>4156</v>
      </c>
      <c r="D851" t="s">
        <v>4138</v>
      </c>
      <c r="E851">
        <v>70900021006</v>
      </c>
      <c r="F851">
        <v>70900021006</v>
      </c>
      <c r="G851" t="str">
        <f t="shared" si="27"/>
        <v/>
      </c>
    </row>
    <row r="852" spans="1:7" x14ac:dyDescent="0.35">
      <c r="A852">
        <v>70900021101</v>
      </c>
      <c r="B852" t="str">
        <f t="shared" si="26"/>
        <v>070900021101</v>
      </c>
      <c r="C852" t="s">
        <v>4156</v>
      </c>
      <c r="D852" t="s">
        <v>4138</v>
      </c>
      <c r="E852">
        <v>70900021101</v>
      </c>
      <c r="F852">
        <v>70900021101</v>
      </c>
      <c r="G852" t="str">
        <f t="shared" si="27"/>
        <v/>
      </c>
    </row>
    <row r="853" spans="1:7" x14ac:dyDescent="0.35">
      <c r="A853">
        <v>70900021102</v>
      </c>
      <c r="B853" t="str">
        <f t="shared" si="26"/>
        <v>070900021102</v>
      </c>
      <c r="C853" t="s">
        <v>4156</v>
      </c>
      <c r="D853" t="s">
        <v>4138</v>
      </c>
      <c r="E853">
        <v>70900021102</v>
      </c>
      <c r="F853">
        <v>70900021102</v>
      </c>
      <c r="G853" t="str">
        <f t="shared" si="27"/>
        <v/>
      </c>
    </row>
    <row r="854" spans="1:7" x14ac:dyDescent="0.35">
      <c r="A854">
        <v>70900021201</v>
      </c>
      <c r="B854" t="str">
        <f t="shared" si="26"/>
        <v>070900021201</v>
      </c>
      <c r="C854" t="s">
        <v>4156</v>
      </c>
      <c r="D854" t="s">
        <v>4138</v>
      </c>
      <c r="E854">
        <v>70900021201</v>
      </c>
      <c r="F854">
        <v>70900021201</v>
      </c>
      <c r="G854" t="str">
        <f t="shared" si="27"/>
        <v/>
      </c>
    </row>
    <row r="855" spans="1:7" x14ac:dyDescent="0.35">
      <c r="A855">
        <v>70900021202</v>
      </c>
      <c r="B855" t="str">
        <f t="shared" si="26"/>
        <v>070900021202</v>
      </c>
      <c r="C855" t="s">
        <v>4156</v>
      </c>
      <c r="D855" t="s">
        <v>4138</v>
      </c>
      <c r="E855">
        <v>70900021202</v>
      </c>
      <c r="F855">
        <v>70900021202</v>
      </c>
      <c r="G855" t="str">
        <f t="shared" si="27"/>
        <v/>
      </c>
    </row>
    <row r="856" spans="1:7" x14ac:dyDescent="0.35">
      <c r="A856">
        <v>70900021301</v>
      </c>
      <c r="B856" t="str">
        <f t="shared" si="26"/>
        <v>070900021301</v>
      </c>
      <c r="C856" t="s">
        <v>4156</v>
      </c>
      <c r="D856" t="s">
        <v>4138</v>
      </c>
      <c r="E856">
        <v>70900021301</v>
      </c>
      <c r="F856">
        <v>70900021301</v>
      </c>
      <c r="G856" t="str">
        <f t="shared" si="27"/>
        <v/>
      </c>
    </row>
    <row r="857" spans="1:7" x14ac:dyDescent="0.35">
      <c r="A857">
        <v>70900021302</v>
      </c>
      <c r="B857" t="str">
        <f t="shared" si="26"/>
        <v>070900021302</v>
      </c>
      <c r="C857" t="s">
        <v>4156</v>
      </c>
      <c r="D857" t="s">
        <v>4138</v>
      </c>
      <c r="E857">
        <v>70900021302</v>
      </c>
      <c r="F857">
        <v>70900021302</v>
      </c>
      <c r="G857" t="str">
        <f t="shared" si="27"/>
        <v/>
      </c>
    </row>
    <row r="858" spans="1:7" x14ac:dyDescent="0.35">
      <c r="A858">
        <v>70900021303</v>
      </c>
      <c r="B858" t="str">
        <f t="shared" si="26"/>
        <v>070900021303</v>
      </c>
      <c r="C858" t="s">
        <v>4156</v>
      </c>
      <c r="D858" t="s">
        <v>4138</v>
      </c>
      <c r="E858">
        <v>70900021303</v>
      </c>
      <c r="F858">
        <v>70900021303</v>
      </c>
      <c r="G858" t="str">
        <f t="shared" si="27"/>
        <v/>
      </c>
    </row>
    <row r="859" spans="1:7" x14ac:dyDescent="0.35">
      <c r="A859">
        <v>70900021401</v>
      </c>
      <c r="B859" t="str">
        <f t="shared" si="26"/>
        <v>070900021401</v>
      </c>
      <c r="C859" t="s">
        <v>4156</v>
      </c>
      <c r="D859" t="s">
        <v>4138</v>
      </c>
      <c r="E859">
        <v>70900021401</v>
      </c>
      <c r="F859">
        <v>70900021401</v>
      </c>
      <c r="G859" t="str">
        <f t="shared" si="27"/>
        <v/>
      </c>
    </row>
    <row r="860" spans="1:7" x14ac:dyDescent="0.35">
      <c r="A860">
        <v>70900021402</v>
      </c>
      <c r="B860" t="str">
        <f t="shared" si="26"/>
        <v>070900021402</v>
      </c>
      <c r="C860" t="s">
        <v>4156</v>
      </c>
      <c r="D860" t="s">
        <v>4138</v>
      </c>
      <c r="E860">
        <v>70900021402</v>
      </c>
      <c r="F860">
        <v>70900021402</v>
      </c>
      <c r="G860" t="str">
        <f t="shared" si="27"/>
        <v/>
      </c>
    </row>
    <row r="861" spans="1:7" x14ac:dyDescent="0.35">
      <c r="A861">
        <v>70900021403</v>
      </c>
      <c r="B861" t="str">
        <f t="shared" si="26"/>
        <v>070900021403</v>
      </c>
      <c r="C861" t="s">
        <v>4156</v>
      </c>
      <c r="D861" t="s">
        <v>4138</v>
      </c>
      <c r="E861">
        <v>70900021403</v>
      </c>
      <c r="F861">
        <v>70900021403</v>
      </c>
      <c r="G861" t="str">
        <f t="shared" si="27"/>
        <v/>
      </c>
    </row>
    <row r="862" spans="1:7" x14ac:dyDescent="0.35">
      <c r="A862">
        <v>70900021404</v>
      </c>
      <c r="B862" t="str">
        <f t="shared" si="26"/>
        <v>070900021404</v>
      </c>
      <c r="C862" t="s">
        <v>4156</v>
      </c>
      <c r="D862" t="s">
        <v>4138</v>
      </c>
      <c r="E862">
        <v>70900021404</v>
      </c>
      <c r="F862">
        <v>70900021404</v>
      </c>
      <c r="G862" t="str">
        <f t="shared" si="27"/>
        <v/>
      </c>
    </row>
    <row r="863" spans="1:7" x14ac:dyDescent="0.35">
      <c r="A863">
        <v>70900021405</v>
      </c>
      <c r="B863" t="str">
        <f t="shared" si="26"/>
        <v>070900021405</v>
      </c>
      <c r="C863" t="s">
        <v>4156</v>
      </c>
      <c r="D863" t="s">
        <v>4138</v>
      </c>
      <c r="E863">
        <v>70900021405</v>
      </c>
      <c r="F863">
        <v>70900021405</v>
      </c>
      <c r="G863" t="str">
        <f t="shared" si="27"/>
        <v/>
      </c>
    </row>
    <row r="864" spans="1:7" x14ac:dyDescent="0.35">
      <c r="A864">
        <v>70900021406</v>
      </c>
      <c r="B864" t="str">
        <f t="shared" si="26"/>
        <v>070900021406</v>
      </c>
      <c r="C864" t="s">
        <v>4156</v>
      </c>
      <c r="D864" t="s">
        <v>4138</v>
      </c>
      <c r="E864">
        <v>70900021406</v>
      </c>
      <c r="F864">
        <v>70900021406</v>
      </c>
      <c r="G864" t="str">
        <f t="shared" si="27"/>
        <v/>
      </c>
    </row>
    <row r="865" spans="1:7" x14ac:dyDescent="0.35">
      <c r="A865">
        <v>70900021407</v>
      </c>
      <c r="B865" t="str">
        <f t="shared" si="26"/>
        <v>070900021407</v>
      </c>
      <c r="C865" t="s">
        <v>4156</v>
      </c>
      <c r="D865" t="s">
        <v>4138</v>
      </c>
      <c r="E865">
        <v>70900021407</v>
      </c>
      <c r="F865">
        <v>70900021407</v>
      </c>
      <c r="G865" t="str">
        <f t="shared" si="27"/>
        <v/>
      </c>
    </row>
    <row r="866" spans="1:7" x14ac:dyDescent="0.35">
      <c r="A866">
        <v>70900021408</v>
      </c>
      <c r="B866" t="str">
        <f t="shared" si="26"/>
        <v>070900021408</v>
      </c>
      <c r="C866" t="s">
        <v>4156</v>
      </c>
      <c r="D866" t="s">
        <v>4138</v>
      </c>
      <c r="E866">
        <v>70900021408</v>
      </c>
      <c r="F866">
        <v>70900021408</v>
      </c>
      <c r="G866" t="str">
        <f t="shared" si="27"/>
        <v/>
      </c>
    </row>
    <row r="867" spans="1:7" x14ac:dyDescent="0.35">
      <c r="A867">
        <v>70900021501</v>
      </c>
      <c r="B867" t="str">
        <f t="shared" si="26"/>
        <v>070900021501</v>
      </c>
      <c r="C867" t="s">
        <v>4156</v>
      </c>
      <c r="D867" t="s">
        <v>4138</v>
      </c>
      <c r="E867">
        <v>70900021501</v>
      </c>
      <c r="F867">
        <v>70900021501</v>
      </c>
      <c r="G867" t="str">
        <f t="shared" si="27"/>
        <v/>
      </c>
    </row>
    <row r="868" spans="1:7" x14ac:dyDescent="0.35">
      <c r="A868">
        <v>70900021502</v>
      </c>
      <c r="B868" t="str">
        <f t="shared" si="26"/>
        <v>070900021502</v>
      </c>
      <c r="C868" t="s">
        <v>4156</v>
      </c>
      <c r="D868" t="s">
        <v>4138</v>
      </c>
      <c r="E868">
        <v>70900021502</v>
      </c>
      <c r="F868">
        <v>70900021502</v>
      </c>
      <c r="G868" t="str">
        <f t="shared" si="27"/>
        <v/>
      </c>
    </row>
    <row r="869" spans="1:7" x14ac:dyDescent="0.35">
      <c r="A869">
        <v>70900030401</v>
      </c>
      <c r="B869" t="str">
        <f t="shared" si="26"/>
        <v>070900030401</v>
      </c>
      <c r="C869" t="s">
        <v>4158</v>
      </c>
      <c r="D869" t="s">
        <v>4138</v>
      </c>
      <c r="E869">
        <v>70900030401</v>
      </c>
      <c r="F869">
        <v>70900030401</v>
      </c>
      <c r="G869" t="str">
        <f t="shared" si="27"/>
        <v/>
      </c>
    </row>
    <row r="870" spans="1:7" x14ac:dyDescent="0.35">
      <c r="A870">
        <v>70900030402</v>
      </c>
      <c r="B870" t="str">
        <f t="shared" si="26"/>
        <v>070900030402</v>
      </c>
      <c r="C870" t="s">
        <v>4158</v>
      </c>
      <c r="D870" t="s">
        <v>4138</v>
      </c>
      <c r="E870">
        <v>70900030402</v>
      </c>
      <c r="F870">
        <v>70900030402</v>
      </c>
      <c r="G870" t="str">
        <f t="shared" si="27"/>
        <v/>
      </c>
    </row>
    <row r="871" spans="1:7" x14ac:dyDescent="0.35">
      <c r="A871">
        <v>70900030403</v>
      </c>
      <c r="B871" t="str">
        <f t="shared" si="26"/>
        <v>070900030403</v>
      </c>
      <c r="C871" t="s">
        <v>4158</v>
      </c>
      <c r="D871" t="s">
        <v>4138</v>
      </c>
      <c r="E871">
        <v>70900030403</v>
      </c>
      <c r="F871">
        <v>70900030403</v>
      </c>
      <c r="G871" t="str">
        <f t="shared" si="27"/>
        <v/>
      </c>
    </row>
    <row r="872" spans="1:7" x14ac:dyDescent="0.35">
      <c r="A872">
        <v>70900030404</v>
      </c>
      <c r="B872" t="str">
        <f t="shared" si="26"/>
        <v>070900030404</v>
      </c>
      <c r="C872" t="s">
        <v>4158</v>
      </c>
      <c r="D872" t="s">
        <v>4138</v>
      </c>
      <c r="E872">
        <v>70900030404</v>
      </c>
      <c r="F872">
        <v>70900030404</v>
      </c>
      <c r="G872" t="str">
        <f t="shared" si="27"/>
        <v/>
      </c>
    </row>
    <row r="873" spans="1:7" x14ac:dyDescent="0.35">
      <c r="A873">
        <v>70900030501</v>
      </c>
      <c r="B873" t="str">
        <f t="shared" si="26"/>
        <v>070900030501</v>
      </c>
      <c r="C873" t="s">
        <v>4158</v>
      </c>
      <c r="D873" t="s">
        <v>4138</v>
      </c>
      <c r="E873">
        <v>70900030501</v>
      </c>
      <c r="F873">
        <v>70900030501</v>
      </c>
      <c r="G873" t="str">
        <f t="shared" si="27"/>
        <v/>
      </c>
    </row>
    <row r="874" spans="1:7" x14ac:dyDescent="0.35">
      <c r="A874">
        <v>70900030502</v>
      </c>
      <c r="B874" t="str">
        <f t="shared" si="26"/>
        <v>070900030502</v>
      </c>
      <c r="C874" t="s">
        <v>4158</v>
      </c>
      <c r="D874" t="s">
        <v>4138</v>
      </c>
      <c r="E874">
        <v>70900030502</v>
      </c>
      <c r="F874">
        <v>70900030502</v>
      </c>
      <c r="G874" t="str">
        <f t="shared" si="27"/>
        <v/>
      </c>
    </row>
    <row r="875" spans="1:7" x14ac:dyDescent="0.35">
      <c r="A875">
        <v>70900030803</v>
      </c>
      <c r="B875" t="str">
        <f t="shared" si="26"/>
        <v>070900030803</v>
      </c>
      <c r="C875" t="s">
        <v>4158</v>
      </c>
      <c r="D875" t="s">
        <v>4138</v>
      </c>
      <c r="E875">
        <v>70900030803</v>
      </c>
      <c r="F875">
        <v>70900030803</v>
      </c>
      <c r="G875" t="str">
        <f t="shared" si="27"/>
        <v/>
      </c>
    </row>
    <row r="876" spans="1:7" x14ac:dyDescent="0.35">
      <c r="A876">
        <v>70900030804</v>
      </c>
      <c r="B876" t="str">
        <f t="shared" si="26"/>
        <v>070900030804</v>
      </c>
      <c r="C876" t="s">
        <v>4158</v>
      </c>
      <c r="D876" t="s">
        <v>4138</v>
      </c>
      <c r="E876">
        <v>70900030804</v>
      </c>
      <c r="F876">
        <v>70900030804</v>
      </c>
      <c r="G876" t="str">
        <f t="shared" si="27"/>
        <v/>
      </c>
    </row>
    <row r="877" spans="1:7" x14ac:dyDescent="0.35">
      <c r="A877">
        <v>70900030805</v>
      </c>
      <c r="B877" t="str">
        <f t="shared" si="26"/>
        <v>070900030805</v>
      </c>
      <c r="C877" t="s">
        <v>4158</v>
      </c>
      <c r="D877" t="s">
        <v>4138</v>
      </c>
      <c r="E877">
        <v>70900030805</v>
      </c>
      <c r="F877">
        <v>70900030805</v>
      </c>
      <c r="G877" t="str">
        <f t="shared" si="27"/>
        <v/>
      </c>
    </row>
    <row r="878" spans="1:7" x14ac:dyDescent="0.35">
      <c r="A878">
        <v>70900030806</v>
      </c>
      <c r="B878" t="str">
        <f t="shared" si="26"/>
        <v>070900030806</v>
      </c>
      <c r="C878" t="s">
        <v>4158</v>
      </c>
      <c r="D878" t="s">
        <v>4138</v>
      </c>
      <c r="E878">
        <v>70900030806</v>
      </c>
      <c r="F878">
        <v>70900030806</v>
      </c>
      <c r="G878" t="str">
        <f t="shared" si="27"/>
        <v/>
      </c>
    </row>
    <row r="879" spans="1:7" x14ac:dyDescent="0.35">
      <c r="A879">
        <v>70900030904</v>
      </c>
      <c r="B879" t="str">
        <f t="shared" si="26"/>
        <v>070900030904</v>
      </c>
      <c r="C879" t="s">
        <v>4158</v>
      </c>
      <c r="D879" t="s">
        <v>4138</v>
      </c>
      <c r="E879">
        <v>70900030904</v>
      </c>
      <c r="F879">
        <v>70900030904</v>
      </c>
      <c r="G879" t="str">
        <f t="shared" si="27"/>
        <v/>
      </c>
    </row>
    <row r="880" spans="1:7" x14ac:dyDescent="0.35">
      <c r="A880">
        <v>70900031001</v>
      </c>
      <c r="B880" t="str">
        <f t="shared" si="26"/>
        <v>070900031001</v>
      </c>
      <c r="C880" t="s">
        <v>4158</v>
      </c>
      <c r="D880" t="s">
        <v>4138</v>
      </c>
      <c r="E880">
        <v>70900031001</v>
      </c>
      <c r="F880">
        <v>70900031001</v>
      </c>
      <c r="G880" t="str">
        <f t="shared" si="27"/>
        <v/>
      </c>
    </row>
    <row r="881" spans="1:7" x14ac:dyDescent="0.35">
      <c r="A881">
        <v>70900031101</v>
      </c>
      <c r="B881" t="str">
        <f t="shared" si="26"/>
        <v>070900031101</v>
      </c>
      <c r="C881" t="s">
        <v>4158</v>
      </c>
      <c r="D881" t="s">
        <v>4138</v>
      </c>
      <c r="E881">
        <v>70900031101</v>
      </c>
      <c r="F881">
        <v>70900031101</v>
      </c>
      <c r="G881" t="str">
        <f t="shared" si="27"/>
        <v/>
      </c>
    </row>
    <row r="882" spans="1:7" x14ac:dyDescent="0.35">
      <c r="A882">
        <v>70900040203</v>
      </c>
      <c r="B882" t="str">
        <f t="shared" si="26"/>
        <v>070900040203</v>
      </c>
      <c r="C882" t="s">
        <v>4158</v>
      </c>
      <c r="D882" t="s">
        <v>4138</v>
      </c>
      <c r="E882">
        <v>70900040203</v>
      </c>
      <c r="F882">
        <v>70900040203</v>
      </c>
      <c r="G882" t="str">
        <f t="shared" si="27"/>
        <v/>
      </c>
    </row>
    <row r="883" spans="1:7" x14ac:dyDescent="0.35">
      <c r="A883">
        <v>70900040402</v>
      </c>
      <c r="B883" t="str">
        <f t="shared" si="26"/>
        <v>070900040402</v>
      </c>
      <c r="C883" t="s">
        <v>4158</v>
      </c>
      <c r="D883" t="s">
        <v>4138</v>
      </c>
      <c r="E883">
        <v>70900040402</v>
      </c>
      <c r="F883">
        <v>70900040402</v>
      </c>
      <c r="G883" t="str">
        <f t="shared" si="27"/>
        <v/>
      </c>
    </row>
    <row r="884" spans="1:7" x14ac:dyDescent="0.35">
      <c r="A884">
        <v>70900040403</v>
      </c>
      <c r="B884" t="str">
        <f t="shared" si="26"/>
        <v>070900040403</v>
      </c>
      <c r="C884" t="s">
        <v>4158</v>
      </c>
      <c r="D884" t="s">
        <v>4138</v>
      </c>
      <c r="E884">
        <v>70900040403</v>
      </c>
      <c r="F884">
        <v>70900040403</v>
      </c>
      <c r="G884" t="str">
        <f t="shared" si="27"/>
        <v/>
      </c>
    </row>
    <row r="885" spans="1:7" x14ac:dyDescent="0.35">
      <c r="A885">
        <v>70900040404</v>
      </c>
      <c r="B885" t="str">
        <f t="shared" si="26"/>
        <v>070900040404</v>
      </c>
      <c r="C885" t="s">
        <v>4158</v>
      </c>
      <c r="D885" t="s">
        <v>4138</v>
      </c>
      <c r="E885">
        <v>70900040404</v>
      </c>
      <c r="F885">
        <v>70900040404</v>
      </c>
      <c r="G885" t="str">
        <f t="shared" si="27"/>
        <v/>
      </c>
    </row>
    <row r="886" spans="1:7" x14ac:dyDescent="0.35">
      <c r="A886">
        <v>70900040601</v>
      </c>
      <c r="B886" t="str">
        <f t="shared" si="26"/>
        <v>070900040601</v>
      </c>
      <c r="C886" t="s">
        <v>4158</v>
      </c>
      <c r="D886" t="s">
        <v>4138</v>
      </c>
      <c r="E886">
        <v>70900040601</v>
      </c>
      <c r="F886">
        <v>70900040601</v>
      </c>
      <c r="G886" t="str">
        <f t="shared" si="27"/>
        <v/>
      </c>
    </row>
    <row r="887" spans="1:7" x14ac:dyDescent="0.35">
      <c r="A887">
        <v>70900040701</v>
      </c>
      <c r="B887" t="str">
        <f t="shared" si="26"/>
        <v>070900040701</v>
      </c>
      <c r="C887" t="s">
        <v>4158</v>
      </c>
      <c r="D887" t="s">
        <v>4138</v>
      </c>
      <c r="E887">
        <v>70900040701</v>
      </c>
      <c r="F887">
        <v>70900040701</v>
      </c>
      <c r="G887" t="str">
        <f t="shared" si="27"/>
        <v/>
      </c>
    </row>
    <row r="888" spans="1:7" x14ac:dyDescent="0.35">
      <c r="A888">
        <v>71200060404</v>
      </c>
      <c r="B888" t="str">
        <f t="shared" si="26"/>
        <v>071200060404</v>
      </c>
      <c r="C888" t="s">
        <v>4151</v>
      </c>
      <c r="D888" t="s">
        <v>4138</v>
      </c>
      <c r="E888">
        <v>71200060404</v>
      </c>
      <c r="F888">
        <v>71200060404</v>
      </c>
      <c r="G888" t="str">
        <f t="shared" si="27"/>
        <v/>
      </c>
    </row>
    <row r="889" spans="1:7" x14ac:dyDescent="0.35">
      <c r="A889">
        <v>71200060501</v>
      </c>
      <c r="B889" t="str">
        <f t="shared" si="26"/>
        <v>071200060501</v>
      </c>
      <c r="C889" t="s">
        <v>4151</v>
      </c>
      <c r="D889" t="s">
        <v>4138</v>
      </c>
      <c r="E889">
        <v>71200060501</v>
      </c>
      <c r="F889">
        <v>71200060501</v>
      </c>
      <c r="G889" t="str">
        <f t="shared" si="27"/>
        <v/>
      </c>
    </row>
    <row r="890" spans="1:7" x14ac:dyDescent="0.35">
      <c r="A890">
        <v>71200060502</v>
      </c>
      <c r="B890" t="str">
        <f t="shared" si="26"/>
        <v>071200060502</v>
      </c>
      <c r="C890" t="s">
        <v>4151</v>
      </c>
      <c r="D890" t="s">
        <v>4138</v>
      </c>
      <c r="E890">
        <v>71200060502</v>
      </c>
      <c r="F890">
        <v>71200060502</v>
      </c>
      <c r="G890" t="str">
        <f t="shared" si="27"/>
        <v/>
      </c>
    </row>
    <row r="891" spans="1:7" x14ac:dyDescent="0.35">
      <c r="A891">
        <v>71200060503</v>
      </c>
      <c r="B891" t="str">
        <f t="shared" si="26"/>
        <v>071200060503</v>
      </c>
      <c r="C891" t="s">
        <v>4218</v>
      </c>
      <c r="D891" t="s">
        <v>4138</v>
      </c>
      <c r="E891">
        <v>71200060503</v>
      </c>
      <c r="F891">
        <v>71200060503</v>
      </c>
      <c r="G891" t="str">
        <f t="shared" si="27"/>
        <v/>
      </c>
    </row>
  </sheetData>
  <sortState xmlns:xlrd2="http://schemas.microsoft.com/office/spreadsheetml/2017/richdata2" ref="A2:F891">
    <sortCondition ref="A2:A891"/>
  </sortState>
  <customSheetViews>
    <customSheetView guid="{0CA61BA8-FE68-426F-8A7E-F75C4C9B5512}" state="hidden" topLeftCell="A76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"/>
  <sheetViews>
    <sheetView workbookViewId="0">
      <selection activeCell="D52" sqref="D52"/>
    </sheetView>
  </sheetViews>
  <sheetFormatPr defaultRowHeight="14.5" x14ac:dyDescent="0.35"/>
  <cols>
    <col min="1" max="1" width="12.54296875" customWidth="1"/>
    <col min="2" max="2" width="14.26953125" customWidth="1"/>
    <col min="3" max="3" width="29.81640625" customWidth="1"/>
    <col min="4" max="4" width="22.453125" customWidth="1"/>
    <col min="5" max="6" width="12" customWidth="1"/>
  </cols>
  <sheetData>
    <row r="1" spans="1:3" x14ac:dyDescent="0.35">
      <c r="A1" t="s">
        <v>1531</v>
      </c>
      <c r="C1" t="s">
        <v>4166</v>
      </c>
    </row>
    <row r="2" spans="1:3" x14ac:dyDescent="0.35">
      <c r="A2">
        <v>40301010101</v>
      </c>
      <c r="B2" t="str">
        <f t="shared" ref="B2:B48" si="0">_xlfn.CONCAT(0,A2)</f>
        <v>040301010101</v>
      </c>
      <c r="C2" s="100" t="s">
        <v>4215</v>
      </c>
    </row>
    <row r="3" spans="1:3" x14ac:dyDescent="0.35">
      <c r="A3">
        <v>40301010102</v>
      </c>
      <c r="B3" t="str">
        <f t="shared" si="0"/>
        <v>040301010102</v>
      </c>
      <c r="C3" s="100" t="s">
        <v>4215</v>
      </c>
    </row>
    <row r="4" spans="1:3" x14ac:dyDescent="0.35">
      <c r="A4">
        <v>40301010103</v>
      </c>
      <c r="B4" t="str">
        <f t="shared" si="0"/>
        <v>040301010103</v>
      </c>
      <c r="C4" s="100" t="s">
        <v>4215</v>
      </c>
    </row>
    <row r="5" spans="1:3" x14ac:dyDescent="0.35">
      <c r="A5">
        <v>40301010104</v>
      </c>
      <c r="B5" t="str">
        <f t="shared" si="0"/>
        <v>040301010104</v>
      </c>
      <c r="C5" s="100" t="s">
        <v>4215</v>
      </c>
    </row>
    <row r="6" spans="1:3" x14ac:dyDescent="0.35">
      <c r="A6">
        <v>40301010105</v>
      </c>
      <c r="B6" t="str">
        <f t="shared" si="0"/>
        <v>040301010105</v>
      </c>
      <c r="C6" s="100" t="s">
        <v>4215</v>
      </c>
    </row>
    <row r="7" spans="1:3" x14ac:dyDescent="0.35">
      <c r="A7">
        <v>40301010201</v>
      </c>
      <c r="B7" t="str">
        <f t="shared" si="0"/>
        <v>040301010201</v>
      </c>
      <c r="C7" s="100" t="s">
        <v>4215</v>
      </c>
    </row>
    <row r="8" spans="1:3" x14ac:dyDescent="0.35">
      <c r="A8">
        <v>40301010202</v>
      </c>
      <c r="B8" t="str">
        <f t="shared" si="0"/>
        <v>040301010202</v>
      </c>
      <c r="C8" s="100" t="s">
        <v>4215</v>
      </c>
    </row>
    <row r="9" spans="1:3" x14ac:dyDescent="0.35">
      <c r="A9">
        <v>40301010203</v>
      </c>
      <c r="B9" t="str">
        <f t="shared" si="0"/>
        <v>040301010203</v>
      </c>
      <c r="C9" s="100" t="s">
        <v>4215</v>
      </c>
    </row>
    <row r="10" spans="1:3" x14ac:dyDescent="0.35">
      <c r="A10">
        <v>40301010204</v>
      </c>
      <c r="B10" t="str">
        <f t="shared" si="0"/>
        <v>040301010204</v>
      </c>
      <c r="C10" s="100" t="s">
        <v>4215</v>
      </c>
    </row>
    <row r="11" spans="1:3" x14ac:dyDescent="0.35">
      <c r="A11">
        <v>40301010403</v>
      </c>
      <c r="B11" t="str">
        <f t="shared" si="0"/>
        <v>040301010403</v>
      </c>
      <c r="C11" s="100" t="s">
        <v>4215</v>
      </c>
    </row>
    <row r="12" spans="1:3" x14ac:dyDescent="0.35">
      <c r="A12">
        <v>40301010501</v>
      </c>
      <c r="B12" t="str">
        <f t="shared" si="0"/>
        <v>040301010501</v>
      </c>
      <c r="C12" s="100" t="s">
        <v>4215</v>
      </c>
    </row>
    <row r="13" spans="1:3" x14ac:dyDescent="0.35">
      <c r="A13">
        <v>40301010502</v>
      </c>
      <c r="B13" t="str">
        <f t="shared" si="0"/>
        <v>040301010502</v>
      </c>
      <c r="C13" s="100" t="s">
        <v>4215</v>
      </c>
    </row>
    <row r="14" spans="1:3" x14ac:dyDescent="0.35">
      <c r="A14">
        <v>40301010503</v>
      </c>
      <c r="B14" t="str">
        <f t="shared" si="0"/>
        <v>040301010503</v>
      </c>
      <c r="C14" s="100" t="s">
        <v>4215</v>
      </c>
    </row>
    <row r="15" spans="1:3" x14ac:dyDescent="0.35">
      <c r="A15">
        <v>40301010601</v>
      </c>
      <c r="B15" t="str">
        <f t="shared" si="0"/>
        <v>040301010601</v>
      </c>
      <c r="C15" s="100" t="s">
        <v>4215</v>
      </c>
    </row>
    <row r="16" spans="1:3" x14ac:dyDescent="0.35">
      <c r="A16">
        <v>40301010704</v>
      </c>
      <c r="B16" t="str">
        <f t="shared" si="0"/>
        <v>040301010704</v>
      </c>
      <c r="C16" s="100" t="s">
        <v>4215</v>
      </c>
    </row>
    <row r="17" spans="1:3" x14ac:dyDescent="0.35">
      <c r="A17">
        <v>40301010705</v>
      </c>
      <c r="B17" t="str">
        <f t="shared" si="0"/>
        <v>040301010705</v>
      </c>
      <c r="C17" s="100" t="s">
        <v>4215</v>
      </c>
    </row>
    <row r="18" spans="1:3" x14ac:dyDescent="0.35">
      <c r="A18">
        <v>40301010801</v>
      </c>
      <c r="B18" t="str">
        <f t="shared" si="0"/>
        <v>040301010801</v>
      </c>
      <c r="C18" s="100" t="s">
        <v>4215</v>
      </c>
    </row>
    <row r="19" spans="1:3" x14ac:dyDescent="0.35">
      <c r="A19">
        <v>40301010803</v>
      </c>
      <c r="B19" t="str">
        <f t="shared" si="0"/>
        <v>040301010803</v>
      </c>
      <c r="C19" s="100" t="s">
        <v>4215</v>
      </c>
    </row>
    <row r="20" spans="1:3" x14ac:dyDescent="0.35">
      <c r="A20">
        <v>40301010804</v>
      </c>
      <c r="B20" t="str">
        <f t="shared" si="0"/>
        <v>040301010804</v>
      </c>
      <c r="C20" s="100" t="s">
        <v>4215</v>
      </c>
    </row>
    <row r="21" spans="1:3" x14ac:dyDescent="0.35">
      <c r="A21">
        <v>40301010901</v>
      </c>
      <c r="B21" t="str">
        <f t="shared" si="0"/>
        <v>040301010901</v>
      </c>
      <c r="C21" s="100" t="s">
        <v>4215</v>
      </c>
    </row>
    <row r="22" spans="1:3" x14ac:dyDescent="0.35">
      <c r="A22">
        <v>40301010902</v>
      </c>
      <c r="B22" t="str">
        <f t="shared" si="0"/>
        <v>040301010902</v>
      </c>
      <c r="C22" s="100" t="s">
        <v>4215</v>
      </c>
    </row>
    <row r="23" spans="1:3" x14ac:dyDescent="0.35">
      <c r="A23">
        <v>40301010903</v>
      </c>
      <c r="B23" t="str">
        <f t="shared" si="0"/>
        <v>040301010903</v>
      </c>
      <c r="C23" s="100" t="s">
        <v>4215</v>
      </c>
    </row>
    <row r="24" spans="1:3" x14ac:dyDescent="0.35">
      <c r="A24">
        <v>40301011001</v>
      </c>
      <c r="B24" t="str">
        <f t="shared" si="0"/>
        <v>040301011001</v>
      </c>
      <c r="C24" s="100" t="s">
        <v>4215</v>
      </c>
    </row>
    <row r="25" spans="1:3" x14ac:dyDescent="0.35">
      <c r="A25">
        <v>40301011002</v>
      </c>
      <c r="B25" t="str">
        <f t="shared" si="0"/>
        <v>040301011002</v>
      </c>
      <c r="C25" s="100" t="s">
        <v>4215</v>
      </c>
    </row>
    <row r="26" spans="1:3" x14ac:dyDescent="0.35">
      <c r="A26">
        <v>40301011003</v>
      </c>
      <c r="B26" t="str">
        <f t="shared" si="0"/>
        <v>040301011003</v>
      </c>
      <c r="C26" s="100" t="s">
        <v>4215</v>
      </c>
    </row>
    <row r="27" spans="1:3" x14ac:dyDescent="0.35">
      <c r="A27">
        <v>40301011004</v>
      </c>
      <c r="B27" t="str">
        <f t="shared" si="0"/>
        <v>040301011004</v>
      </c>
      <c r="C27" s="100" t="s">
        <v>4215</v>
      </c>
    </row>
    <row r="28" spans="1:3" x14ac:dyDescent="0.35">
      <c r="A28">
        <v>40301011101</v>
      </c>
      <c r="B28" t="str">
        <f t="shared" si="0"/>
        <v>040301011101</v>
      </c>
      <c r="C28" s="100" t="s">
        <v>4215</v>
      </c>
    </row>
    <row r="29" spans="1:3" x14ac:dyDescent="0.35">
      <c r="A29">
        <v>40301011102</v>
      </c>
      <c r="B29" t="str">
        <f t="shared" si="0"/>
        <v>040301011102</v>
      </c>
      <c r="C29" s="100" t="s">
        <v>4215</v>
      </c>
    </row>
    <row r="30" spans="1:3" x14ac:dyDescent="0.35">
      <c r="A30">
        <v>40301011103</v>
      </c>
      <c r="B30" t="str">
        <f t="shared" si="0"/>
        <v>040301011103</v>
      </c>
      <c r="C30" s="100" t="s">
        <v>4215</v>
      </c>
    </row>
    <row r="31" spans="1:3" x14ac:dyDescent="0.35">
      <c r="A31">
        <v>40301011105</v>
      </c>
      <c r="B31" t="str">
        <f t="shared" si="0"/>
        <v>040301011105</v>
      </c>
      <c r="C31" s="100" t="s">
        <v>4215</v>
      </c>
    </row>
    <row r="32" spans="1:3" x14ac:dyDescent="0.35">
      <c r="A32">
        <v>40301011107</v>
      </c>
      <c r="B32" t="str">
        <f t="shared" si="0"/>
        <v>040301011107</v>
      </c>
      <c r="C32" s="100" t="s">
        <v>4215</v>
      </c>
    </row>
    <row r="33" spans="1:3" x14ac:dyDescent="0.35">
      <c r="A33">
        <v>40301011108</v>
      </c>
      <c r="B33" t="str">
        <f t="shared" si="0"/>
        <v>040301011108</v>
      </c>
      <c r="C33" s="100" t="s">
        <v>4215</v>
      </c>
    </row>
    <row r="34" spans="1:3" x14ac:dyDescent="0.35">
      <c r="A34">
        <v>40301011109</v>
      </c>
      <c r="B34" t="str">
        <f t="shared" si="0"/>
        <v>040301011109</v>
      </c>
      <c r="C34" s="100" t="s">
        <v>4215</v>
      </c>
    </row>
    <row r="35" spans="1:3" x14ac:dyDescent="0.35">
      <c r="A35">
        <v>40301011201</v>
      </c>
      <c r="B35" t="str">
        <f t="shared" si="0"/>
        <v>040301011201</v>
      </c>
      <c r="C35" s="100" t="s">
        <v>4215</v>
      </c>
    </row>
    <row r="36" spans="1:3" x14ac:dyDescent="0.35">
      <c r="A36">
        <v>40301011202</v>
      </c>
      <c r="B36" t="str">
        <f t="shared" si="0"/>
        <v>040301011202</v>
      </c>
      <c r="C36" s="100" t="s">
        <v>4215</v>
      </c>
    </row>
    <row r="37" spans="1:3" x14ac:dyDescent="0.35">
      <c r="A37">
        <v>40301011203</v>
      </c>
      <c r="B37" t="str">
        <f t="shared" si="0"/>
        <v>040301011203</v>
      </c>
      <c r="C37" s="100" t="s">
        <v>4215</v>
      </c>
    </row>
    <row r="38" spans="1:3" x14ac:dyDescent="0.35">
      <c r="A38">
        <v>40301011204</v>
      </c>
      <c r="B38" t="str">
        <f t="shared" si="0"/>
        <v>040301011204</v>
      </c>
      <c r="C38" s="100" t="s">
        <v>4215</v>
      </c>
    </row>
    <row r="39" spans="1:3" x14ac:dyDescent="0.35">
      <c r="A39">
        <v>40301020201</v>
      </c>
      <c r="B39" t="str">
        <f t="shared" si="0"/>
        <v>040301020201</v>
      </c>
      <c r="C39" s="100" t="s">
        <v>4215</v>
      </c>
    </row>
    <row r="40" spans="1:3" x14ac:dyDescent="0.35">
      <c r="A40">
        <v>40301020202</v>
      </c>
      <c r="B40" t="str">
        <f t="shared" si="0"/>
        <v>040301020202</v>
      </c>
      <c r="C40" s="100" t="s">
        <v>4215</v>
      </c>
    </row>
    <row r="41" spans="1:3" x14ac:dyDescent="0.35">
      <c r="A41">
        <v>40301020203</v>
      </c>
      <c r="B41" t="str">
        <f t="shared" si="0"/>
        <v>040301020203</v>
      </c>
      <c r="C41" s="100" t="s">
        <v>4215</v>
      </c>
    </row>
    <row r="42" spans="1:3" x14ac:dyDescent="0.35">
      <c r="A42">
        <v>40301020204</v>
      </c>
      <c r="B42" t="str">
        <f t="shared" si="0"/>
        <v>040301020204</v>
      </c>
      <c r="C42" s="100" t="s">
        <v>4215</v>
      </c>
    </row>
    <row r="43" spans="1:3" x14ac:dyDescent="0.35">
      <c r="A43">
        <v>40301020205</v>
      </c>
      <c r="B43" t="str">
        <f t="shared" si="0"/>
        <v>040301020205</v>
      </c>
      <c r="C43" s="100" t="s">
        <v>4215</v>
      </c>
    </row>
    <row r="44" spans="1:3" x14ac:dyDescent="0.35">
      <c r="A44">
        <v>40301020301</v>
      </c>
      <c r="B44" t="str">
        <f t="shared" si="0"/>
        <v>040301020301</v>
      </c>
      <c r="C44" s="100" t="s">
        <v>4215</v>
      </c>
    </row>
    <row r="45" spans="1:3" x14ac:dyDescent="0.35">
      <c r="A45">
        <v>40301020302</v>
      </c>
      <c r="B45" t="str">
        <f t="shared" si="0"/>
        <v>040301020302</v>
      </c>
      <c r="C45" s="100" t="s">
        <v>4215</v>
      </c>
    </row>
    <row r="46" spans="1:3" x14ac:dyDescent="0.35">
      <c r="A46">
        <v>40301020303</v>
      </c>
      <c r="B46" t="str">
        <f t="shared" si="0"/>
        <v>040301020303</v>
      </c>
      <c r="C46" s="100" t="s">
        <v>4215</v>
      </c>
    </row>
    <row r="47" spans="1:3" x14ac:dyDescent="0.35">
      <c r="A47">
        <v>40301020304</v>
      </c>
      <c r="B47" t="str">
        <f t="shared" si="0"/>
        <v>040301020304</v>
      </c>
      <c r="C47" s="100" t="s">
        <v>4215</v>
      </c>
    </row>
    <row r="48" spans="1:3" x14ac:dyDescent="0.35">
      <c r="A48">
        <v>40301020305</v>
      </c>
      <c r="B48" t="str">
        <f t="shared" si="0"/>
        <v>040301020305</v>
      </c>
      <c r="C48" s="100" t="s">
        <v>4215</v>
      </c>
    </row>
  </sheetData>
  <sortState xmlns:xlrd2="http://schemas.microsoft.com/office/spreadsheetml/2017/richdata2" ref="A2:C48">
    <sortCondition ref="A2:A48"/>
  </sortState>
  <customSheetViews>
    <customSheetView guid="{0CA61BA8-FE68-426F-8A7E-F75C4C9B5512}" state="hidden" topLeftCell="A184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87"/>
  <sheetViews>
    <sheetView workbookViewId="0">
      <pane xSplit="1" ySplit="1" topLeftCell="B71" activePane="bottomRight" state="frozen"/>
      <selection activeCell="C30" sqref="C30"/>
      <selection pane="topRight" activeCell="C30" sqref="C30"/>
      <selection pane="bottomLeft" activeCell="C30" sqref="C30"/>
      <selection pane="bottomRight" activeCell="C89" sqref="C89"/>
    </sheetView>
  </sheetViews>
  <sheetFormatPr defaultRowHeight="14.5" x14ac:dyDescent="0.35"/>
  <cols>
    <col min="1" max="2" width="12.54296875" customWidth="1"/>
    <col min="3" max="3" width="41.54296875" customWidth="1"/>
    <col min="4" max="4" width="14.453125" customWidth="1"/>
    <col min="5" max="5" width="12.54296875" bestFit="1" customWidth="1"/>
    <col min="7" max="7" width="110.81640625" bestFit="1" customWidth="1"/>
  </cols>
  <sheetData>
    <row r="1" spans="1:7" s="70" customFormat="1" ht="66" customHeight="1" thickTop="1" x14ac:dyDescent="0.35">
      <c r="A1" s="67" t="s">
        <v>4168</v>
      </c>
      <c r="B1" s="67"/>
      <c r="C1" s="67" t="s">
        <v>4169</v>
      </c>
      <c r="D1" s="68" t="s">
        <v>4170</v>
      </c>
      <c r="E1" s="69" t="s">
        <v>4171</v>
      </c>
    </row>
    <row r="2" spans="1:7" x14ac:dyDescent="0.35">
      <c r="A2" s="71">
        <v>40102011601</v>
      </c>
      <c r="B2" s="71" t="str">
        <f t="shared" ref="B2:B65" si="0">CONCATENATE(0,A2)</f>
        <v>040102011601</v>
      </c>
      <c r="C2" s="71" t="s">
        <v>1529</v>
      </c>
      <c r="D2" s="72">
        <v>93.574874899999898</v>
      </c>
      <c r="E2" s="73">
        <v>88.640776099999897</v>
      </c>
      <c r="F2" t="b">
        <v>1</v>
      </c>
      <c r="G2" t="s">
        <v>4200</v>
      </c>
    </row>
    <row r="3" spans="1:7" x14ac:dyDescent="0.35">
      <c r="A3" s="71">
        <v>40102011602</v>
      </c>
      <c r="B3" s="71" t="str">
        <f t="shared" si="0"/>
        <v>040102011602</v>
      </c>
      <c r="C3" s="71" t="s">
        <v>1524</v>
      </c>
      <c r="D3" s="72">
        <v>78.825221799999895</v>
      </c>
      <c r="E3" s="73">
        <v>88.640776099999897</v>
      </c>
      <c r="F3" t="b">
        <v>1</v>
      </c>
      <c r="G3" t="s">
        <v>4199</v>
      </c>
    </row>
    <row r="4" spans="1:7" x14ac:dyDescent="0.35">
      <c r="A4" s="71">
        <v>40102011603</v>
      </c>
      <c r="B4" s="71" t="str">
        <f t="shared" si="0"/>
        <v>040102011603</v>
      </c>
      <c r="C4" s="71" t="s">
        <v>740</v>
      </c>
      <c r="D4" s="72">
        <v>92.623900399999897</v>
      </c>
      <c r="E4" s="73">
        <v>88.640776099999897</v>
      </c>
      <c r="F4" t="b">
        <v>1</v>
      </c>
      <c r="G4" t="s">
        <v>4199</v>
      </c>
    </row>
    <row r="5" spans="1:7" x14ac:dyDescent="0.35">
      <c r="A5" s="71">
        <v>40103010301</v>
      </c>
      <c r="B5" s="71" t="str">
        <f t="shared" si="0"/>
        <v>040103010301</v>
      </c>
      <c r="C5" s="71" t="s">
        <v>1525</v>
      </c>
      <c r="D5" s="72">
        <v>89.3890593</v>
      </c>
      <c r="E5" s="73">
        <v>77.574364900000006</v>
      </c>
      <c r="F5" t="b">
        <v>1</v>
      </c>
      <c r="G5" t="s">
        <v>4199</v>
      </c>
    </row>
    <row r="6" spans="1:7" x14ac:dyDescent="0.35">
      <c r="A6" s="71">
        <v>40103010302</v>
      </c>
      <c r="B6" s="71" t="str">
        <f t="shared" si="0"/>
        <v>040103010302</v>
      </c>
      <c r="C6" s="71" t="s">
        <v>1070</v>
      </c>
      <c r="D6" s="72">
        <v>90.021132800000004</v>
      </c>
      <c r="E6" s="73">
        <v>80.619617199999894</v>
      </c>
      <c r="F6" t="b">
        <v>1</v>
      </c>
      <c r="G6" t="s">
        <v>4199</v>
      </c>
    </row>
    <row r="7" spans="1:7" x14ac:dyDescent="0.35">
      <c r="A7" s="71">
        <v>40103010303</v>
      </c>
      <c r="B7" s="71" t="str">
        <f t="shared" si="0"/>
        <v>040103010303</v>
      </c>
      <c r="C7" s="71" t="s">
        <v>1919</v>
      </c>
      <c r="D7" s="72">
        <v>95.070718400000004</v>
      </c>
      <c r="E7" s="73">
        <v>79.877400600000001</v>
      </c>
      <c r="F7" t="b">
        <v>1</v>
      </c>
      <c r="G7" t="s">
        <v>4199</v>
      </c>
    </row>
    <row r="8" spans="1:7" x14ac:dyDescent="0.35">
      <c r="A8" s="71">
        <v>40103010401</v>
      </c>
      <c r="B8" s="71" t="str">
        <f t="shared" si="0"/>
        <v>040103010401</v>
      </c>
      <c r="C8" s="71" t="s">
        <v>271</v>
      </c>
      <c r="D8" s="72">
        <v>79.2026836</v>
      </c>
      <c r="E8" s="73">
        <v>90.727384999999899</v>
      </c>
      <c r="F8" t="b">
        <v>1</v>
      </c>
      <c r="G8" t="s">
        <v>4199</v>
      </c>
    </row>
    <row r="9" spans="1:7" x14ac:dyDescent="0.35">
      <c r="A9" s="71">
        <v>40103010402</v>
      </c>
      <c r="B9" s="71" t="str">
        <f t="shared" si="0"/>
        <v>040103010402</v>
      </c>
      <c r="C9" s="71" t="s">
        <v>1528</v>
      </c>
      <c r="D9" s="72">
        <v>95.433539999999894</v>
      </c>
      <c r="E9" s="73">
        <v>78.311489100000003</v>
      </c>
      <c r="F9" t="b">
        <v>1</v>
      </c>
      <c r="G9" t="s">
        <v>4199</v>
      </c>
    </row>
    <row r="10" spans="1:7" x14ac:dyDescent="0.35">
      <c r="A10" s="71">
        <v>40103010403</v>
      </c>
      <c r="B10" s="71" t="str">
        <f t="shared" si="0"/>
        <v>040103010403</v>
      </c>
      <c r="C10" s="71" t="s">
        <v>1923</v>
      </c>
      <c r="D10" s="72">
        <v>88.348334199999897</v>
      </c>
      <c r="E10" s="73">
        <v>90.727384999999899</v>
      </c>
      <c r="F10" t="b">
        <v>1</v>
      </c>
      <c r="G10" t="s">
        <v>4199</v>
      </c>
    </row>
    <row r="11" spans="1:7" x14ac:dyDescent="0.35">
      <c r="A11" s="71">
        <v>40103010501</v>
      </c>
      <c r="B11" s="71" t="str">
        <f t="shared" si="0"/>
        <v>040103010501</v>
      </c>
      <c r="C11" s="71" t="s">
        <v>272</v>
      </c>
      <c r="D11" s="72">
        <v>82.903464</v>
      </c>
      <c r="E11" s="73">
        <v>92.595657500000002</v>
      </c>
      <c r="F11" t="b">
        <v>1</v>
      </c>
      <c r="G11" t="s">
        <v>4199</v>
      </c>
    </row>
    <row r="12" spans="1:7" x14ac:dyDescent="0.35">
      <c r="A12" s="71">
        <v>40103010502</v>
      </c>
      <c r="B12" s="71" t="str">
        <f t="shared" si="0"/>
        <v>040103010502</v>
      </c>
      <c r="C12" s="71" t="s">
        <v>567</v>
      </c>
      <c r="D12" s="72">
        <v>79.811841999999899</v>
      </c>
      <c r="E12" s="73">
        <v>94.991629399999894</v>
      </c>
      <c r="F12" t="b">
        <v>1</v>
      </c>
      <c r="G12" t="s">
        <v>4199</v>
      </c>
    </row>
    <row r="13" spans="1:7" x14ac:dyDescent="0.35">
      <c r="A13" s="71">
        <v>40103010503</v>
      </c>
      <c r="B13" s="71" t="str">
        <f t="shared" si="0"/>
        <v>040103010503</v>
      </c>
      <c r="C13" s="71" t="s">
        <v>1061</v>
      </c>
      <c r="D13" s="72">
        <v>75.827806100000004</v>
      </c>
      <c r="E13" s="73">
        <v>94.998631399999894</v>
      </c>
      <c r="F13" t="b">
        <v>1</v>
      </c>
      <c r="G13" t="s">
        <v>4199</v>
      </c>
    </row>
    <row r="14" spans="1:7" x14ac:dyDescent="0.35">
      <c r="A14" s="71">
        <v>40103010504</v>
      </c>
      <c r="B14" s="71" t="str">
        <f t="shared" si="0"/>
        <v>040103010504</v>
      </c>
      <c r="C14" s="71" t="s">
        <v>1928</v>
      </c>
      <c r="D14" s="72">
        <v>77.050578599999895</v>
      </c>
      <c r="E14" s="73">
        <v>94.798754900000006</v>
      </c>
      <c r="F14" t="b">
        <v>1</v>
      </c>
      <c r="G14" t="s">
        <v>4199</v>
      </c>
    </row>
    <row r="15" spans="1:7" x14ac:dyDescent="0.35">
      <c r="A15" s="71">
        <v>40103010601</v>
      </c>
      <c r="B15" s="71" t="str">
        <f t="shared" si="0"/>
        <v>040103010601</v>
      </c>
      <c r="C15" s="71" t="s">
        <v>1060</v>
      </c>
      <c r="D15" s="72">
        <v>85.430484699999894</v>
      </c>
      <c r="E15" s="73">
        <v>88.0156846</v>
      </c>
      <c r="F15" t="b">
        <v>1</v>
      </c>
      <c r="G15" t="s">
        <v>4199</v>
      </c>
    </row>
    <row r="16" spans="1:7" x14ac:dyDescent="0.35">
      <c r="A16" s="71">
        <v>40103010602</v>
      </c>
      <c r="B16" s="71" t="str">
        <f t="shared" si="0"/>
        <v>040103010602</v>
      </c>
      <c r="C16" s="71" t="s">
        <v>1046</v>
      </c>
      <c r="D16" s="72">
        <v>79.638706099999894</v>
      </c>
      <c r="E16" s="73">
        <v>77.823892200000003</v>
      </c>
      <c r="F16" t="b">
        <v>1</v>
      </c>
      <c r="G16" t="s">
        <v>4199</v>
      </c>
    </row>
    <row r="17" spans="1:7" x14ac:dyDescent="0.35">
      <c r="A17" s="71">
        <v>40103010603</v>
      </c>
      <c r="B17" s="71" t="str">
        <f t="shared" si="0"/>
        <v>040103010603</v>
      </c>
      <c r="C17" s="71" t="s">
        <v>1062</v>
      </c>
      <c r="D17" s="72">
        <v>75.391783700000005</v>
      </c>
      <c r="E17" s="73">
        <v>79.575039599999897</v>
      </c>
      <c r="F17" t="b">
        <v>1</v>
      </c>
      <c r="G17" t="s">
        <v>4199</v>
      </c>
    </row>
    <row r="18" spans="1:7" x14ac:dyDescent="0.35">
      <c r="A18" s="71">
        <v>40103010604</v>
      </c>
      <c r="B18" s="71" t="str">
        <f t="shared" si="0"/>
        <v>040103010604</v>
      </c>
      <c r="C18" s="71" t="s">
        <v>402</v>
      </c>
      <c r="D18" s="72">
        <v>86.003360900000004</v>
      </c>
      <c r="E18" s="73">
        <v>77.3643036</v>
      </c>
      <c r="F18" t="b">
        <v>1</v>
      </c>
      <c r="G18" t="s">
        <v>4199</v>
      </c>
    </row>
    <row r="19" spans="1:7" x14ac:dyDescent="0.35">
      <c r="A19" s="71">
        <v>40103010605</v>
      </c>
      <c r="B19" s="71" t="str">
        <f t="shared" si="0"/>
        <v>040103010605</v>
      </c>
      <c r="C19" s="71" t="s">
        <v>400</v>
      </c>
      <c r="D19" s="72">
        <v>87.940319000000002</v>
      </c>
      <c r="E19" s="73">
        <v>84.645155500000001</v>
      </c>
      <c r="F19" t="b">
        <v>1</v>
      </c>
      <c r="G19" t="s">
        <v>4199</v>
      </c>
    </row>
    <row r="20" spans="1:7" x14ac:dyDescent="0.35">
      <c r="A20" s="71">
        <v>40103010606</v>
      </c>
      <c r="B20" s="71" t="str">
        <f t="shared" si="0"/>
        <v>040103010606</v>
      </c>
      <c r="C20" s="71" t="s">
        <v>1065</v>
      </c>
      <c r="D20" s="72">
        <v>81.477002200000001</v>
      </c>
      <c r="E20" s="73">
        <v>82.5515446</v>
      </c>
      <c r="F20" t="b">
        <v>1</v>
      </c>
      <c r="G20" t="s">
        <v>4199</v>
      </c>
    </row>
    <row r="21" spans="1:7" x14ac:dyDescent="0.35">
      <c r="A21" s="71">
        <v>40103010607</v>
      </c>
      <c r="B21" s="71" t="str">
        <f t="shared" si="0"/>
        <v>040103010607</v>
      </c>
      <c r="C21" s="71" t="s">
        <v>397</v>
      </c>
      <c r="D21" s="72">
        <v>85.537421499999894</v>
      </c>
      <c r="E21" s="73">
        <v>89.675805400000002</v>
      </c>
      <c r="F21" t="b">
        <v>1</v>
      </c>
      <c r="G21" t="s">
        <v>4199</v>
      </c>
    </row>
    <row r="22" spans="1:7" x14ac:dyDescent="0.35">
      <c r="A22" s="71">
        <v>40103010608</v>
      </c>
      <c r="B22" s="71" t="str">
        <f t="shared" si="0"/>
        <v>040103010608</v>
      </c>
      <c r="C22" s="71" t="s">
        <v>584</v>
      </c>
      <c r="D22" s="72">
        <v>77.147330999999895</v>
      </c>
      <c r="E22" s="73">
        <v>89.584778799999896</v>
      </c>
      <c r="F22" t="b">
        <v>1</v>
      </c>
      <c r="G22" t="s">
        <v>4199</v>
      </c>
    </row>
    <row r="23" spans="1:7" x14ac:dyDescent="0.35">
      <c r="A23" s="71">
        <v>40103010701</v>
      </c>
      <c r="B23" s="71" t="str">
        <f t="shared" si="0"/>
        <v>040103010701</v>
      </c>
      <c r="C23" s="71" t="s">
        <v>1064</v>
      </c>
      <c r="D23" s="72">
        <v>82.901554399999895</v>
      </c>
      <c r="E23" s="73">
        <v>83.714520300000004</v>
      </c>
      <c r="F23" t="b">
        <v>1</v>
      </c>
      <c r="G23" t="s">
        <v>4199</v>
      </c>
    </row>
    <row r="24" spans="1:7" x14ac:dyDescent="0.35">
      <c r="A24" s="71">
        <v>40103010704</v>
      </c>
      <c r="B24" s="71" t="str">
        <f t="shared" si="0"/>
        <v>040103010704</v>
      </c>
      <c r="C24" s="71" t="s">
        <v>1063</v>
      </c>
      <c r="D24" s="72">
        <v>84.004022899999896</v>
      </c>
      <c r="E24" s="73">
        <v>80.482759099999896</v>
      </c>
      <c r="F24" t="b">
        <v>1</v>
      </c>
      <c r="G24" t="s">
        <v>4199</v>
      </c>
    </row>
    <row r="25" spans="1:7" x14ac:dyDescent="0.35">
      <c r="A25" s="71">
        <v>40103010801</v>
      </c>
      <c r="B25" s="71" t="str">
        <f t="shared" si="0"/>
        <v>040103010801</v>
      </c>
      <c r="C25" s="71" t="s">
        <v>399</v>
      </c>
      <c r="D25" s="72">
        <v>81.567389300000002</v>
      </c>
      <c r="E25" s="73">
        <v>84.521028400000006</v>
      </c>
      <c r="F25" t="b">
        <v>1</v>
      </c>
      <c r="G25" t="s">
        <v>4199</v>
      </c>
    </row>
    <row r="26" spans="1:7" x14ac:dyDescent="0.35">
      <c r="A26" s="71">
        <v>40103010802</v>
      </c>
      <c r="B26" s="71" t="str">
        <f t="shared" si="0"/>
        <v>040103010802</v>
      </c>
      <c r="C26" s="71" t="s">
        <v>1300</v>
      </c>
      <c r="D26" s="72">
        <v>82.964570800000004</v>
      </c>
      <c r="E26" s="73">
        <v>83.663596400000003</v>
      </c>
      <c r="F26" t="b">
        <v>1</v>
      </c>
      <c r="G26" t="s">
        <v>4199</v>
      </c>
    </row>
    <row r="27" spans="1:7" x14ac:dyDescent="0.35">
      <c r="A27" s="71">
        <v>40103010803</v>
      </c>
      <c r="B27" s="71" t="str">
        <f t="shared" si="0"/>
        <v>040103010803</v>
      </c>
      <c r="C27" s="71" t="s">
        <v>1049</v>
      </c>
      <c r="D27" s="72">
        <v>77.624727899999897</v>
      </c>
      <c r="E27" s="73">
        <v>80.227502799999897</v>
      </c>
      <c r="F27" t="b">
        <v>1</v>
      </c>
      <c r="G27" t="s">
        <v>4199</v>
      </c>
    </row>
    <row r="28" spans="1:7" x14ac:dyDescent="0.35">
      <c r="A28" s="71">
        <v>40103010804</v>
      </c>
      <c r="B28" s="71" t="str">
        <f t="shared" si="0"/>
        <v>040103010804</v>
      </c>
      <c r="C28" s="71" t="s">
        <v>1048</v>
      </c>
      <c r="D28" s="72">
        <v>79.361179399999898</v>
      </c>
      <c r="E28" s="73">
        <v>85.624805100000003</v>
      </c>
      <c r="F28" t="b">
        <v>1</v>
      </c>
      <c r="G28" t="s">
        <v>4199</v>
      </c>
    </row>
    <row r="29" spans="1:7" x14ac:dyDescent="0.35">
      <c r="A29" s="71">
        <v>40103010805</v>
      </c>
      <c r="B29" s="71" t="str">
        <f t="shared" si="0"/>
        <v>040103010805</v>
      </c>
      <c r="C29" s="71" t="s">
        <v>1301</v>
      </c>
      <c r="D29" s="72">
        <v>83.655204900000001</v>
      </c>
      <c r="E29" s="73">
        <v>84.225669499999896</v>
      </c>
      <c r="F29" t="b">
        <v>1</v>
      </c>
      <c r="G29" t="s">
        <v>4199</v>
      </c>
    </row>
    <row r="30" spans="1:7" x14ac:dyDescent="0.35">
      <c r="A30" s="71">
        <v>40103010806</v>
      </c>
      <c r="B30" s="71" t="str">
        <f t="shared" si="0"/>
        <v>040103010806</v>
      </c>
      <c r="C30" s="71" t="s">
        <v>96</v>
      </c>
      <c r="D30" s="72">
        <v>75.994576800000004</v>
      </c>
      <c r="E30" s="73">
        <v>83.582754600000001</v>
      </c>
      <c r="F30" t="b">
        <v>1</v>
      </c>
      <c r="G30" t="s">
        <v>4199</v>
      </c>
    </row>
    <row r="31" spans="1:7" x14ac:dyDescent="0.35">
      <c r="A31" s="71">
        <v>40103010807</v>
      </c>
      <c r="B31" s="71" t="str">
        <f t="shared" si="0"/>
        <v>040103010807</v>
      </c>
      <c r="C31" s="71" t="s">
        <v>583</v>
      </c>
      <c r="D31" s="72">
        <v>77.886341400000006</v>
      </c>
      <c r="E31" s="73">
        <v>83.582754600000001</v>
      </c>
      <c r="F31" t="b">
        <v>1</v>
      </c>
      <c r="G31" t="s">
        <v>4199</v>
      </c>
    </row>
    <row r="32" spans="1:7" x14ac:dyDescent="0.35">
      <c r="A32" s="71">
        <v>40103010905</v>
      </c>
      <c r="B32" s="71" t="str">
        <f t="shared" si="0"/>
        <v>040103010905</v>
      </c>
      <c r="C32" s="71" t="s">
        <v>1296</v>
      </c>
      <c r="D32" s="72">
        <v>83.703581099999894</v>
      </c>
      <c r="E32" s="73">
        <v>75.193033600000007</v>
      </c>
      <c r="F32" t="b">
        <v>1</v>
      </c>
      <c r="G32" t="s">
        <v>4199</v>
      </c>
    </row>
    <row r="33" spans="1:7" x14ac:dyDescent="0.35">
      <c r="A33" s="71">
        <v>40103010907</v>
      </c>
      <c r="B33" s="71" t="str">
        <f t="shared" si="0"/>
        <v>040103010907</v>
      </c>
      <c r="C33" s="71" t="s">
        <v>1297</v>
      </c>
      <c r="D33" s="72">
        <v>92.921796000000001</v>
      </c>
      <c r="E33" s="73">
        <v>94.043807299999898</v>
      </c>
      <c r="F33" t="b">
        <v>1</v>
      </c>
      <c r="G33" t="s">
        <v>4199</v>
      </c>
    </row>
    <row r="34" spans="1:7" x14ac:dyDescent="0.35">
      <c r="A34" s="71">
        <v>40103011008</v>
      </c>
      <c r="B34" s="71" t="str">
        <f t="shared" si="0"/>
        <v>040103011008</v>
      </c>
      <c r="C34" s="71" t="s">
        <v>893</v>
      </c>
      <c r="D34" s="72">
        <v>75.102162899999897</v>
      </c>
      <c r="E34" s="73">
        <v>93.4429047</v>
      </c>
      <c r="F34" t="b">
        <v>1</v>
      </c>
      <c r="G34" t="s">
        <v>4199</v>
      </c>
    </row>
    <row r="35" spans="1:7" x14ac:dyDescent="0.35">
      <c r="A35" s="71">
        <v>40103011101</v>
      </c>
      <c r="B35" s="71" t="str">
        <f t="shared" si="0"/>
        <v>040103011101</v>
      </c>
      <c r="C35" s="71" t="s">
        <v>1045</v>
      </c>
      <c r="D35" s="72">
        <v>85.425392400000007</v>
      </c>
      <c r="E35" s="73">
        <v>84.921418000000003</v>
      </c>
      <c r="F35" t="b">
        <v>1</v>
      </c>
      <c r="G35" t="s">
        <v>4199</v>
      </c>
    </row>
    <row r="36" spans="1:7" x14ac:dyDescent="0.35">
      <c r="A36" s="71">
        <v>40103011102</v>
      </c>
      <c r="B36" s="71" t="str">
        <f t="shared" si="0"/>
        <v>040103011102</v>
      </c>
      <c r="C36" s="71" t="s">
        <v>246</v>
      </c>
      <c r="D36" s="72">
        <v>79.837939700000007</v>
      </c>
      <c r="E36" s="73">
        <v>75.888145499999894</v>
      </c>
      <c r="F36" t="b">
        <v>1</v>
      </c>
      <c r="G36" t="s">
        <v>4199</v>
      </c>
    </row>
    <row r="37" spans="1:7" x14ac:dyDescent="0.35">
      <c r="A37" s="71">
        <v>40103011104</v>
      </c>
      <c r="B37" s="71" t="str">
        <f t="shared" si="0"/>
        <v>040103011104</v>
      </c>
      <c r="C37" s="71" t="s">
        <v>569</v>
      </c>
      <c r="D37" s="72">
        <v>85.070845700000007</v>
      </c>
      <c r="E37" s="73">
        <v>86.771230500000001</v>
      </c>
      <c r="F37" t="b">
        <v>1</v>
      </c>
      <c r="G37" t="s">
        <v>4199</v>
      </c>
    </row>
    <row r="38" spans="1:7" x14ac:dyDescent="0.35">
      <c r="A38" s="71">
        <v>40103020304</v>
      </c>
      <c r="B38" s="71" t="str">
        <f t="shared" si="0"/>
        <v>040103020304</v>
      </c>
      <c r="C38" s="71" t="s">
        <v>898</v>
      </c>
      <c r="D38" s="72">
        <v>86.764013199999894</v>
      </c>
      <c r="E38" s="73">
        <v>78.886929699999897</v>
      </c>
      <c r="F38" t="b">
        <v>1</v>
      </c>
      <c r="G38" t="s">
        <v>4199</v>
      </c>
    </row>
    <row r="39" spans="1:7" x14ac:dyDescent="0.35">
      <c r="A39" s="71">
        <v>40103020305</v>
      </c>
      <c r="B39" s="71" t="str">
        <f t="shared" si="0"/>
        <v>040103020305</v>
      </c>
      <c r="C39" s="71" t="s">
        <v>1992</v>
      </c>
      <c r="D39" s="72">
        <v>84.886888799999895</v>
      </c>
      <c r="E39" s="73">
        <v>90.799315100000001</v>
      </c>
      <c r="F39" t="b">
        <v>1</v>
      </c>
      <c r="G39" t="s">
        <v>4199</v>
      </c>
    </row>
    <row r="40" spans="1:7" x14ac:dyDescent="0.35">
      <c r="A40" s="71">
        <v>40103020404</v>
      </c>
      <c r="B40" s="71" t="str">
        <f t="shared" si="0"/>
        <v>040103020404</v>
      </c>
      <c r="C40" s="71" t="s">
        <v>250</v>
      </c>
      <c r="D40" s="72">
        <v>88.9536734</v>
      </c>
      <c r="E40" s="73">
        <v>96.332838899999899</v>
      </c>
      <c r="F40" t="b">
        <v>1</v>
      </c>
      <c r="G40" t="s">
        <v>4199</v>
      </c>
    </row>
    <row r="41" spans="1:7" x14ac:dyDescent="0.35">
      <c r="A41" s="71">
        <v>40103020405</v>
      </c>
      <c r="B41" s="71" t="str">
        <f t="shared" si="0"/>
        <v>040103020405</v>
      </c>
      <c r="C41" s="71" t="s">
        <v>20</v>
      </c>
      <c r="D41" s="72">
        <v>89.982940999999897</v>
      </c>
      <c r="E41" s="73">
        <v>82.725322599999899</v>
      </c>
      <c r="F41" t="b">
        <v>1</v>
      </c>
      <c r="G41" t="s">
        <v>4199</v>
      </c>
    </row>
    <row r="42" spans="1:7" x14ac:dyDescent="0.35">
      <c r="A42" s="71">
        <v>40103020601</v>
      </c>
      <c r="B42" s="71" t="str">
        <f t="shared" si="0"/>
        <v>040103020601</v>
      </c>
      <c r="C42" s="71" t="s">
        <v>1069</v>
      </c>
      <c r="D42" s="72">
        <v>75.051877099999899</v>
      </c>
      <c r="E42" s="73">
        <v>82.496164800000003</v>
      </c>
      <c r="F42" t="b">
        <v>1</v>
      </c>
      <c r="G42" t="s">
        <v>4199</v>
      </c>
    </row>
    <row r="43" spans="1:7" x14ac:dyDescent="0.35">
      <c r="A43" s="71">
        <v>40103020602</v>
      </c>
      <c r="B43" s="71" t="str">
        <f t="shared" si="0"/>
        <v>040103020602</v>
      </c>
      <c r="C43" s="71" t="s">
        <v>1066</v>
      </c>
      <c r="D43" s="72">
        <v>87.085460400000002</v>
      </c>
      <c r="E43" s="73">
        <v>79.657154500000004</v>
      </c>
      <c r="F43" t="b">
        <v>1</v>
      </c>
      <c r="G43" t="s">
        <v>4199</v>
      </c>
    </row>
    <row r="44" spans="1:7" x14ac:dyDescent="0.35">
      <c r="A44" s="71">
        <v>40103020603</v>
      </c>
      <c r="B44" s="71" t="str">
        <f t="shared" si="0"/>
        <v>040103020603</v>
      </c>
      <c r="C44" s="71" t="s">
        <v>1275</v>
      </c>
      <c r="D44" s="72">
        <v>80.0104390999999</v>
      </c>
      <c r="E44" s="73">
        <v>81.597993599999896</v>
      </c>
      <c r="F44" t="b">
        <v>1</v>
      </c>
      <c r="G44" t="s">
        <v>4199</v>
      </c>
    </row>
    <row r="45" spans="1:7" x14ac:dyDescent="0.35">
      <c r="A45" s="71">
        <v>40103020604</v>
      </c>
      <c r="B45" s="71" t="str">
        <f t="shared" si="0"/>
        <v>040103020604</v>
      </c>
      <c r="C45" s="71" t="s">
        <v>777</v>
      </c>
      <c r="D45" s="72">
        <v>95.436722599999896</v>
      </c>
      <c r="E45" s="73">
        <v>77.681941699999896</v>
      </c>
      <c r="F45" t="b">
        <v>1</v>
      </c>
      <c r="G45" t="s">
        <v>4199</v>
      </c>
    </row>
    <row r="46" spans="1:7" x14ac:dyDescent="0.35">
      <c r="A46" s="71">
        <v>40103020605</v>
      </c>
      <c r="B46" s="71" t="str">
        <f t="shared" si="0"/>
        <v>040103020605</v>
      </c>
      <c r="C46" s="71" t="s">
        <v>252</v>
      </c>
      <c r="D46" s="72">
        <v>78.615167200000002</v>
      </c>
      <c r="E46" s="73">
        <v>84.276593399999896</v>
      </c>
      <c r="F46" t="b">
        <v>1</v>
      </c>
      <c r="G46" t="s">
        <v>4199</v>
      </c>
    </row>
    <row r="47" spans="1:7" x14ac:dyDescent="0.35">
      <c r="A47" s="71">
        <v>40103020606</v>
      </c>
      <c r="B47" s="71" t="str">
        <f t="shared" si="0"/>
        <v>040103020606</v>
      </c>
      <c r="C47" s="71" t="s">
        <v>573</v>
      </c>
      <c r="D47" s="72">
        <v>95.059897399999898</v>
      </c>
      <c r="E47" s="73">
        <v>77.529806399999899</v>
      </c>
      <c r="F47" t="b">
        <v>1</v>
      </c>
      <c r="G47" t="s">
        <v>4199</v>
      </c>
    </row>
    <row r="48" spans="1:7" x14ac:dyDescent="0.35">
      <c r="A48" s="71">
        <v>40103020607</v>
      </c>
      <c r="B48" s="71" t="str">
        <f t="shared" si="0"/>
        <v>040103020607</v>
      </c>
      <c r="C48" s="71" t="s">
        <v>251</v>
      </c>
      <c r="D48" s="72">
        <v>77.2078013</v>
      </c>
      <c r="E48" s="73">
        <v>81.597993599999896</v>
      </c>
      <c r="F48" t="b">
        <v>1</v>
      </c>
      <c r="G48" t="s">
        <v>4199</v>
      </c>
    </row>
    <row r="49" spans="1:7" x14ac:dyDescent="0.35">
      <c r="A49" s="71">
        <v>40103020610</v>
      </c>
      <c r="B49" s="71" t="str">
        <f t="shared" si="0"/>
        <v>040103020610</v>
      </c>
      <c r="C49" s="71" t="s">
        <v>248</v>
      </c>
      <c r="D49" s="72">
        <v>80.533029499999898</v>
      </c>
      <c r="E49" s="73">
        <v>94.526311800000002</v>
      </c>
      <c r="F49" t="b">
        <v>1</v>
      </c>
      <c r="G49" t="s">
        <v>4199</v>
      </c>
    </row>
    <row r="50" spans="1:7" x14ac:dyDescent="0.35">
      <c r="A50" s="71">
        <v>40103020611</v>
      </c>
      <c r="B50" s="71" t="str">
        <f t="shared" si="0"/>
        <v>040103020611</v>
      </c>
      <c r="C50" s="71" t="s">
        <v>1273</v>
      </c>
      <c r="D50" s="72">
        <v>97.328487199999898</v>
      </c>
      <c r="E50" s="73">
        <v>91.640196799999899</v>
      </c>
      <c r="F50" t="b">
        <v>1</v>
      </c>
      <c r="G50" t="s">
        <v>4199</v>
      </c>
    </row>
    <row r="51" spans="1:7" x14ac:dyDescent="0.35">
      <c r="A51" s="71">
        <v>40201010301</v>
      </c>
      <c r="B51" s="71" t="str">
        <f t="shared" si="0"/>
        <v>040201010301</v>
      </c>
      <c r="C51" s="71" t="s">
        <v>689</v>
      </c>
      <c r="D51" s="72">
        <v>88.735980400000003</v>
      </c>
      <c r="E51" s="73">
        <v>80.534319600000003</v>
      </c>
      <c r="F51" t="b">
        <v>1</v>
      </c>
      <c r="G51" t="s">
        <v>4199</v>
      </c>
    </row>
    <row r="52" spans="1:7" x14ac:dyDescent="0.35">
      <c r="A52" s="71">
        <v>40201010302</v>
      </c>
      <c r="B52" s="71" t="str">
        <f t="shared" si="0"/>
        <v>040201010302</v>
      </c>
      <c r="C52" s="71" t="s">
        <v>803</v>
      </c>
      <c r="D52" s="72">
        <v>78.147318299999895</v>
      </c>
      <c r="E52" s="73">
        <v>79.443910500000001</v>
      </c>
      <c r="F52" t="b">
        <v>1</v>
      </c>
      <c r="G52" t="s">
        <v>4199</v>
      </c>
    </row>
    <row r="53" spans="1:7" x14ac:dyDescent="0.35">
      <c r="A53" s="71">
        <v>40201010303</v>
      </c>
      <c r="B53" s="71" t="str">
        <f t="shared" si="0"/>
        <v>040201010303</v>
      </c>
      <c r="C53" s="71" t="s">
        <v>804</v>
      </c>
      <c r="D53" s="72">
        <v>78.340186599999896</v>
      </c>
      <c r="E53" s="73">
        <v>80.534319600000003</v>
      </c>
      <c r="F53" t="b">
        <v>1</v>
      </c>
      <c r="G53" t="s">
        <v>4199</v>
      </c>
    </row>
    <row r="54" spans="1:7" x14ac:dyDescent="0.35">
      <c r="A54" s="71">
        <v>40201010305</v>
      </c>
      <c r="B54" s="71" t="str">
        <f t="shared" si="0"/>
        <v>040201010305</v>
      </c>
      <c r="C54" s="71" t="s">
        <v>1450</v>
      </c>
      <c r="D54" s="72">
        <v>88.2382147</v>
      </c>
      <c r="E54" s="73">
        <v>80.534319600000003</v>
      </c>
      <c r="F54" t="b">
        <v>1</v>
      </c>
      <c r="G54" t="s">
        <v>4199</v>
      </c>
    </row>
    <row r="55" spans="1:7" x14ac:dyDescent="0.35">
      <c r="A55" s="71">
        <v>40201020101</v>
      </c>
      <c r="B55" s="71" t="str">
        <f t="shared" si="0"/>
        <v>040201020101</v>
      </c>
      <c r="C55" s="71" t="s">
        <v>690</v>
      </c>
      <c r="D55" s="72">
        <v>89.382694000000001</v>
      </c>
      <c r="E55" s="73">
        <v>80.158755400000004</v>
      </c>
      <c r="F55" t="b">
        <v>1</v>
      </c>
      <c r="G55" t="s">
        <v>4199</v>
      </c>
    </row>
    <row r="56" spans="1:7" x14ac:dyDescent="0.35">
      <c r="A56" s="71">
        <v>40201020102</v>
      </c>
      <c r="B56" s="71" t="str">
        <f t="shared" si="0"/>
        <v>040201020102</v>
      </c>
      <c r="C56" s="71" t="s">
        <v>1451</v>
      </c>
      <c r="D56" s="72">
        <v>89.472444699999897</v>
      </c>
      <c r="E56" s="73">
        <v>80.158755400000004</v>
      </c>
      <c r="F56" t="b">
        <v>1</v>
      </c>
      <c r="G56" t="s">
        <v>4199</v>
      </c>
    </row>
    <row r="57" spans="1:7" x14ac:dyDescent="0.35">
      <c r="A57" s="71">
        <v>40301010405</v>
      </c>
      <c r="B57" s="71" t="str">
        <f t="shared" si="0"/>
        <v>040301010405</v>
      </c>
      <c r="C57" s="71" t="s">
        <v>71</v>
      </c>
      <c r="D57" s="72">
        <v>85.7003729999999</v>
      </c>
      <c r="E57" s="73">
        <v>77.074037099999899</v>
      </c>
      <c r="F57" t="b">
        <v>1</v>
      </c>
      <c r="G57" t="s">
        <v>4199</v>
      </c>
    </row>
    <row r="58" spans="1:7" x14ac:dyDescent="0.35">
      <c r="A58" s="71">
        <v>40301040105</v>
      </c>
      <c r="B58" s="71" t="str">
        <f t="shared" si="0"/>
        <v>040301040105</v>
      </c>
      <c r="C58" s="71" t="s">
        <v>0</v>
      </c>
      <c r="D58" s="72">
        <v>99.071940499999897</v>
      </c>
      <c r="E58" s="73">
        <v>76.447672499999896</v>
      </c>
      <c r="F58" t="b">
        <v>1</v>
      </c>
      <c r="G58" t="s">
        <v>4199</v>
      </c>
    </row>
    <row r="59" spans="1:7" x14ac:dyDescent="0.35">
      <c r="A59" s="71">
        <v>40301040207</v>
      </c>
      <c r="B59" s="71" t="str">
        <f t="shared" si="0"/>
        <v>040301040207</v>
      </c>
      <c r="C59" s="71" t="s">
        <v>2148</v>
      </c>
      <c r="D59" s="72">
        <v>89.834629699999894</v>
      </c>
      <c r="E59" s="73">
        <v>82.1537012</v>
      </c>
      <c r="F59" t="b">
        <v>1</v>
      </c>
      <c r="G59" t="s">
        <v>4199</v>
      </c>
    </row>
    <row r="60" spans="1:7" x14ac:dyDescent="0.35">
      <c r="A60" s="71">
        <v>40301040301</v>
      </c>
      <c r="B60" s="71" t="str">
        <f t="shared" si="0"/>
        <v>040301040301</v>
      </c>
      <c r="C60" s="71" t="s">
        <v>1375</v>
      </c>
      <c r="D60" s="72">
        <v>78.820129600000001</v>
      </c>
      <c r="E60" s="73">
        <v>75.510671799999898</v>
      </c>
      <c r="F60" t="b">
        <v>1</v>
      </c>
      <c r="G60" t="s">
        <v>4199</v>
      </c>
    </row>
    <row r="61" spans="1:7" x14ac:dyDescent="0.35">
      <c r="A61" s="71">
        <v>40301040302</v>
      </c>
      <c r="B61" s="71" t="str">
        <f t="shared" si="0"/>
        <v>040301040302</v>
      </c>
      <c r="C61" s="71" t="s">
        <v>1376</v>
      </c>
      <c r="D61" s="72">
        <v>78.395564699999895</v>
      </c>
      <c r="E61" s="73">
        <v>86.8928113999999</v>
      </c>
      <c r="F61" t="b">
        <v>1</v>
      </c>
      <c r="G61" t="s">
        <v>4199</v>
      </c>
    </row>
    <row r="62" spans="1:7" x14ac:dyDescent="0.35">
      <c r="A62" s="71">
        <v>40301040505</v>
      </c>
      <c r="B62" s="71" t="str">
        <f t="shared" si="0"/>
        <v>040301040505</v>
      </c>
      <c r="C62" s="71" t="s">
        <v>869</v>
      </c>
      <c r="D62" s="72">
        <v>79.385367500000001</v>
      </c>
      <c r="E62" s="73">
        <v>87.177349000000007</v>
      </c>
      <c r="F62" t="b">
        <v>1</v>
      </c>
      <c r="G62" t="s">
        <v>4199</v>
      </c>
    </row>
    <row r="63" spans="1:7" x14ac:dyDescent="0.35">
      <c r="A63" s="71">
        <v>40301050102</v>
      </c>
      <c r="B63" s="71" t="str">
        <f t="shared" si="0"/>
        <v>040301050102</v>
      </c>
      <c r="C63" s="71" t="s">
        <v>292</v>
      </c>
      <c r="D63" s="72">
        <v>94.970783299999894</v>
      </c>
      <c r="E63" s="73">
        <v>85.214230700000002</v>
      </c>
      <c r="F63" t="b">
        <v>1</v>
      </c>
      <c r="G63" t="s">
        <v>4199</v>
      </c>
    </row>
    <row r="64" spans="1:7" x14ac:dyDescent="0.35">
      <c r="A64" s="71">
        <v>40301080903</v>
      </c>
      <c r="B64" s="71" t="str">
        <f t="shared" si="0"/>
        <v>040301080903</v>
      </c>
      <c r="C64" s="71" t="s">
        <v>554</v>
      </c>
      <c r="D64" s="72">
        <v>81.861465800000005</v>
      </c>
      <c r="E64" s="73">
        <v>90.781491700000004</v>
      </c>
      <c r="F64" t="b">
        <v>1</v>
      </c>
      <c r="G64" t="s">
        <v>4199</v>
      </c>
    </row>
    <row r="65" spans="1:7" x14ac:dyDescent="0.35">
      <c r="A65" s="71">
        <v>40301080905</v>
      </c>
      <c r="B65" s="71" t="str">
        <f t="shared" si="0"/>
        <v>040301080905</v>
      </c>
      <c r="C65" s="71" t="s">
        <v>947</v>
      </c>
      <c r="D65" s="72">
        <v>93.305623100000005</v>
      </c>
      <c r="E65" s="73">
        <v>92.624302200000002</v>
      </c>
      <c r="F65" t="b">
        <v>1</v>
      </c>
      <c r="G65" t="s">
        <v>4199</v>
      </c>
    </row>
    <row r="66" spans="1:7" x14ac:dyDescent="0.35">
      <c r="A66" s="71">
        <v>40302010205</v>
      </c>
      <c r="B66" s="71" t="str">
        <f t="shared" ref="B66:B129" si="1">CONCATENATE(0,A66)</f>
        <v>040302010205</v>
      </c>
      <c r="C66" s="71" t="s">
        <v>64</v>
      </c>
      <c r="D66" s="72">
        <v>75.527364399999897</v>
      </c>
      <c r="E66" s="73">
        <v>81.474502999999899</v>
      </c>
      <c r="F66" t="b">
        <v>1</v>
      </c>
      <c r="G66" t="s">
        <v>4199</v>
      </c>
    </row>
    <row r="67" spans="1:7" x14ac:dyDescent="0.35">
      <c r="A67" s="71">
        <v>40302010301</v>
      </c>
      <c r="B67" s="71" t="str">
        <f t="shared" si="1"/>
        <v>040302010301</v>
      </c>
      <c r="C67" s="71" t="s">
        <v>998</v>
      </c>
      <c r="D67" s="72">
        <v>81.701060499999898</v>
      </c>
      <c r="E67" s="73">
        <v>77.010382100000001</v>
      </c>
      <c r="F67" t="b">
        <v>1</v>
      </c>
      <c r="G67" t="s">
        <v>4199</v>
      </c>
    </row>
    <row r="68" spans="1:7" x14ac:dyDescent="0.35">
      <c r="A68" s="71">
        <v>40302010302</v>
      </c>
      <c r="B68" s="71" t="str">
        <f t="shared" si="1"/>
        <v>040302010302</v>
      </c>
      <c r="C68" s="71" t="s">
        <v>1132</v>
      </c>
      <c r="D68" s="72">
        <v>87.045359099999899</v>
      </c>
      <c r="E68" s="73">
        <v>76.849335100000005</v>
      </c>
      <c r="F68" t="b">
        <v>1</v>
      </c>
      <c r="G68" t="s">
        <v>4199</v>
      </c>
    </row>
    <row r="69" spans="1:7" x14ac:dyDescent="0.35">
      <c r="A69" s="71">
        <v>40302010703</v>
      </c>
      <c r="B69" s="71" t="str">
        <f t="shared" si="1"/>
        <v>040302010703</v>
      </c>
      <c r="C69" s="71" t="s">
        <v>1149</v>
      </c>
      <c r="D69" s="72">
        <v>82.882458499999899</v>
      </c>
      <c r="E69" s="73">
        <v>94.390726700000002</v>
      </c>
      <c r="F69" t="b">
        <v>1</v>
      </c>
      <c r="G69" t="s">
        <v>4199</v>
      </c>
    </row>
    <row r="70" spans="1:7" x14ac:dyDescent="0.35">
      <c r="A70" s="71">
        <v>40302010801</v>
      </c>
      <c r="B70" s="71" t="str">
        <f t="shared" si="1"/>
        <v>040302010801</v>
      </c>
      <c r="C70" s="71" t="s">
        <v>1167</v>
      </c>
      <c r="D70" s="72">
        <v>78.051838900000007</v>
      </c>
      <c r="E70" s="73">
        <v>75.4030948999999</v>
      </c>
      <c r="F70" t="b">
        <v>1</v>
      </c>
      <c r="G70" t="s">
        <v>4199</v>
      </c>
    </row>
    <row r="71" spans="1:7" x14ac:dyDescent="0.35">
      <c r="A71" s="71">
        <v>40302010804</v>
      </c>
      <c r="B71" s="71" t="str">
        <f t="shared" si="1"/>
        <v>040302010804</v>
      </c>
      <c r="C71" s="71" t="s">
        <v>993</v>
      </c>
      <c r="D71" s="72">
        <v>77.778767900000005</v>
      </c>
      <c r="E71" s="73">
        <v>75.4030948999999</v>
      </c>
      <c r="F71" t="b">
        <v>1</v>
      </c>
      <c r="G71" t="s">
        <v>4199</v>
      </c>
    </row>
    <row r="72" spans="1:7" x14ac:dyDescent="0.35">
      <c r="A72" s="71">
        <v>40302020102</v>
      </c>
      <c r="B72" s="71" t="str">
        <f t="shared" si="1"/>
        <v>040302020102</v>
      </c>
      <c r="C72" s="71" t="s">
        <v>539</v>
      </c>
      <c r="D72" s="72">
        <v>78.592252200000004</v>
      </c>
      <c r="E72" s="73">
        <v>81.381566800000002</v>
      </c>
      <c r="F72" t="b">
        <v>1</v>
      </c>
      <c r="G72" t="s">
        <v>4199</v>
      </c>
    </row>
    <row r="73" spans="1:7" x14ac:dyDescent="0.35">
      <c r="A73" s="71">
        <v>40302020404</v>
      </c>
      <c r="B73" s="71" t="str">
        <f t="shared" si="1"/>
        <v>040302020404</v>
      </c>
      <c r="C73" s="71" t="s">
        <v>2362</v>
      </c>
      <c r="D73" s="72">
        <v>89.420885799999894</v>
      </c>
      <c r="E73" s="73">
        <v>76.262436600000001</v>
      </c>
      <c r="F73" t="b">
        <v>1</v>
      </c>
      <c r="G73" t="s">
        <v>4199</v>
      </c>
    </row>
    <row r="74" spans="1:7" x14ac:dyDescent="0.35">
      <c r="A74" s="71">
        <v>40302020702</v>
      </c>
      <c r="B74" s="71" t="str">
        <f t="shared" si="1"/>
        <v>040302020702</v>
      </c>
      <c r="C74" s="71" t="s">
        <v>860</v>
      </c>
      <c r="D74" s="72">
        <v>83.5380834999999</v>
      </c>
      <c r="E74" s="73">
        <v>92.838819299999898</v>
      </c>
      <c r="F74" t="b">
        <v>1</v>
      </c>
      <c r="G74" t="s">
        <v>4199</v>
      </c>
    </row>
    <row r="75" spans="1:7" x14ac:dyDescent="0.35">
      <c r="A75" s="71">
        <v>40302021102</v>
      </c>
      <c r="B75" s="71" t="str">
        <f t="shared" si="1"/>
        <v>040302021102</v>
      </c>
      <c r="C75" s="71" t="s">
        <v>1304</v>
      </c>
      <c r="D75" s="72">
        <v>77.998370499999893</v>
      </c>
      <c r="E75" s="73">
        <v>85.489856599999897</v>
      </c>
      <c r="F75" t="b">
        <v>1</v>
      </c>
      <c r="G75" t="s">
        <v>4199</v>
      </c>
    </row>
    <row r="76" spans="1:7" x14ac:dyDescent="0.35">
      <c r="A76" s="71">
        <v>40302022004</v>
      </c>
      <c r="B76" s="71" t="str">
        <f t="shared" si="1"/>
        <v>040302022004</v>
      </c>
      <c r="C76" s="71" t="s">
        <v>485</v>
      </c>
      <c r="D76" s="72">
        <v>75.401331600000006</v>
      </c>
      <c r="E76" s="73">
        <v>86.382298800000001</v>
      </c>
      <c r="F76" t="b">
        <v>1</v>
      </c>
      <c r="G76" t="s">
        <v>4199</v>
      </c>
    </row>
    <row r="77" spans="1:7" x14ac:dyDescent="0.35">
      <c r="A77" s="71">
        <v>40400020204</v>
      </c>
      <c r="B77" s="71" t="str">
        <f t="shared" si="1"/>
        <v>040400020204</v>
      </c>
      <c r="C77" s="71" t="s">
        <v>409</v>
      </c>
      <c r="D77" s="72">
        <v>77.355476100000004</v>
      </c>
      <c r="E77" s="73">
        <v>96.568998800000003</v>
      </c>
      <c r="F77" t="b">
        <v>1</v>
      </c>
      <c r="G77" t="s">
        <v>4199</v>
      </c>
    </row>
    <row r="78" spans="1:7" x14ac:dyDescent="0.35">
      <c r="A78" s="71">
        <v>40400030205</v>
      </c>
      <c r="B78" s="71" t="str">
        <f t="shared" si="1"/>
        <v>040400030205</v>
      </c>
      <c r="C78" s="71" t="s">
        <v>821</v>
      </c>
      <c r="D78" s="72">
        <v>75.5356393</v>
      </c>
      <c r="E78" s="73">
        <v>77.8945492</v>
      </c>
      <c r="F78" t="b">
        <v>1</v>
      </c>
      <c r="G78" t="s">
        <v>4199</v>
      </c>
    </row>
    <row r="79" spans="1:7" x14ac:dyDescent="0.35">
      <c r="A79" s="71">
        <v>40400030206</v>
      </c>
      <c r="B79" s="71" t="str">
        <f t="shared" si="1"/>
        <v>040400030206</v>
      </c>
      <c r="C79" s="71" t="s">
        <v>1396</v>
      </c>
      <c r="D79" s="72">
        <v>86.736642399999894</v>
      </c>
      <c r="E79" s="73">
        <v>75.261780900000005</v>
      </c>
      <c r="F79" t="b">
        <v>1</v>
      </c>
      <c r="G79" t="s">
        <v>4199</v>
      </c>
    </row>
    <row r="80" spans="1:7" x14ac:dyDescent="0.35">
      <c r="A80" s="71">
        <v>70300010104</v>
      </c>
      <c r="B80" s="71" t="str">
        <f t="shared" si="1"/>
        <v>070300010104</v>
      </c>
      <c r="C80" s="71" t="s">
        <v>1071</v>
      </c>
      <c r="D80" s="72">
        <v>76.054410500000003</v>
      </c>
      <c r="E80" s="73">
        <v>75.088003</v>
      </c>
      <c r="F80" t="b">
        <v>1</v>
      </c>
      <c r="G80" t="s">
        <v>4199</v>
      </c>
    </row>
    <row r="81" spans="1:7" x14ac:dyDescent="0.35">
      <c r="A81" s="71">
        <v>70300010201</v>
      </c>
      <c r="B81" s="71" t="str">
        <f t="shared" si="1"/>
        <v>070300010201</v>
      </c>
      <c r="C81" s="71" t="s">
        <v>903</v>
      </c>
      <c r="D81" s="72">
        <v>87.719443400000003</v>
      </c>
      <c r="E81" s="73">
        <v>84.226942600000001</v>
      </c>
      <c r="F81" t="b">
        <v>1</v>
      </c>
      <c r="G81" t="s">
        <v>4199</v>
      </c>
    </row>
    <row r="82" spans="1:7" x14ac:dyDescent="0.35">
      <c r="A82" s="71">
        <v>70300010202</v>
      </c>
      <c r="B82" s="71" t="str">
        <f t="shared" si="1"/>
        <v>070300010202</v>
      </c>
      <c r="C82" s="71" t="s">
        <v>382</v>
      </c>
      <c r="D82" s="72">
        <v>96.325317299999895</v>
      </c>
      <c r="E82" s="73">
        <v>75.021801800000006</v>
      </c>
      <c r="F82" t="b">
        <v>1</v>
      </c>
      <c r="G82" t="s">
        <v>4199</v>
      </c>
    </row>
    <row r="83" spans="1:7" x14ac:dyDescent="0.35">
      <c r="A83" s="71">
        <v>70300010204</v>
      </c>
      <c r="B83" s="71" t="str">
        <f t="shared" si="1"/>
        <v>070300010204</v>
      </c>
      <c r="C83" s="71" t="s">
        <v>1082</v>
      </c>
      <c r="D83" s="72">
        <v>86.200684899999899</v>
      </c>
      <c r="E83" s="73">
        <v>83.399428400000005</v>
      </c>
      <c r="F83" t="b">
        <v>1</v>
      </c>
      <c r="G83" t="s">
        <v>4199</v>
      </c>
    </row>
    <row r="84" spans="1:7" x14ac:dyDescent="0.35">
      <c r="A84" s="71">
        <v>70300010301</v>
      </c>
      <c r="B84" s="71" t="str">
        <f t="shared" si="1"/>
        <v>070300010301</v>
      </c>
      <c r="C84" s="71" t="s">
        <v>1059</v>
      </c>
      <c r="D84" s="72">
        <v>98.938905899999895</v>
      </c>
      <c r="E84" s="73">
        <v>86.9978421</v>
      </c>
      <c r="F84" t="b">
        <v>1</v>
      </c>
      <c r="G84" t="s">
        <v>4199</v>
      </c>
    </row>
    <row r="85" spans="1:7" x14ac:dyDescent="0.35">
      <c r="A85" s="71">
        <v>70300010302</v>
      </c>
      <c r="B85" s="71" t="str">
        <f t="shared" si="1"/>
        <v>070300010302</v>
      </c>
      <c r="C85" s="71" t="s">
        <v>1080</v>
      </c>
      <c r="D85" s="72">
        <v>91.165612199999899</v>
      </c>
      <c r="E85" s="73">
        <v>87.176712499999894</v>
      </c>
      <c r="F85" t="b">
        <v>1</v>
      </c>
      <c r="G85" t="s">
        <v>4199</v>
      </c>
    </row>
    <row r="86" spans="1:7" x14ac:dyDescent="0.35">
      <c r="A86" s="71">
        <v>70300010303</v>
      </c>
      <c r="B86" s="71" t="str">
        <f t="shared" si="1"/>
        <v>070300010303</v>
      </c>
      <c r="C86" s="71" t="s">
        <v>88</v>
      </c>
      <c r="D86" s="72">
        <v>97.148985999999894</v>
      </c>
      <c r="E86" s="73">
        <v>86.658561300000002</v>
      </c>
      <c r="F86" t="b">
        <v>1</v>
      </c>
      <c r="G86" t="s">
        <v>4199</v>
      </c>
    </row>
    <row r="87" spans="1:7" x14ac:dyDescent="0.35">
      <c r="A87" s="71">
        <v>70300010402</v>
      </c>
      <c r="B87" s="71" t="str">
        <f t="shared" si="1"/>
        <v>070300010402</v>
      </c>
      <c r="C87" s="71" t="s">
        <v>1523</v>
      </c>
      <c r="D87" s="72">
        <v>81.636134499999898</v>
      </c>
      <c r="E87" s="73">
        <v>94.672081599999899</v>
      </c>
      <c r="F87" t="b">
        <v>1</v>
      </c>
      <c r="G87" t="s">
        <v>4199</v>
      </c>
    </row>
    <row r="88" spans="1:7" x14ac:dyDescent="0.35">
      <c r="A88" s="71">
        <v>70300010403</v>
      </c>
      <c r="B88" s="71" t="str">
        <f t="shared" si="1"/>
        <v>070300010403</v>
      </c>
      <c r="C88" s="71" t="s">
        <v>117</v>
      </c>
      <c r="D88" s="72">
        <v>76.776234500000001</v>
      </c>
      <c r="E88" s="73">
        <v>84.508297400000004</v>
      </c>
      <c r="F88" t="b">
        <v>1</v>
      </c>
      <c r="G88" t="s">
        <v>4199</v>
      </c>
    </row>
    <row r="89" spans="1:7" x14ac:dyDescent="0.35">
      <c r="A89" s="71">
        <v>70300010501</v>
      </c>
      <c r="B89" s="71" t="str">
        <f t="shared" si="1"/>
        <v>070300010501</v>
      </c>
      <c r="C89" s="71" t="s">
        <v>1519</v>
      </c>
      <c r="D89" s="72">
        <v>80.8589324</v>
      </c>
      <c r="E89" s="73">
        <v>76.764674099999894</v>
      </c>
      <c r="F89" t="b">
        <v>1</v>
      </c>
      <c r="G89" t="s">
        <v>4199</v>
      </c>
    </row>
    <row r="90" spans="1:7" x14ac:dyDescent="0.35">
      <c r="A90" s="71">
        <v>70300010503</v>
      </c>
      <c r="B90" s="71" t="str">
        <f t="shared" si="1"/>
        <v>070300010503</v>
      </c>
      <c r="C90" s="71" t="s">
        <v>737</v>
      </c>
      <c r="D90" s="72">
        <v>81.822001</v>
      </c>
      <c r="E90" s="73">
        <v>76.588986399999897</v>
      </c>
      <c r="F90" t="b">
        <v>1</v>
      </c>
      <c r="G90" t="s">
        <v>4199</v>
      </c>
    </row>
    <row r="91" spans="1:7" x14ac:dyDescent="0.35">
      <c r="A91" s="71">
        <v>70300010505</v>
      </c>
      <c r="B91" s="71" t="str">
        <f t="shared" si="1"/>
        <v>070300010505</v>
      </c>
      <c r="C91" s="71" t="s">
        <v>120</v>
      </c>
      <c r="D91" s="72">
        <v>97.451337300000006</v>
      </c>
      <c r="E91" s="73">
        <v>76.499869500000003</v>
      </c>
      <c r="F91" t="b">
        <v>1</v>
      </c>
      <c r="G91" t="s">
        <v>4199</v>
      </c>
    </row>
    <row r="92" spans="1:7" x14ac:dyDescent="0.35">
      <c r="A92" s="71">
        <v>70300010506</v>
      </c>
      <c r="B92" s="71" t="str">
        <f t="shared" si="1"/>
        <v>070300010506</v>
      </c>
      <c r="C92" s="71" t="s">
        <v>2588</v>
      </c>
      <c r="D92" s="72">
        <v>87.712441600000005</v>
      </c>
      <c r="E92" s="73">
        <v>87.0506756999999</v>
      </c>
      <c r="F92" t="b">
        <v>1</v>
      </c>
      <c r="G92" t="s">
        <v>4199</v>
      </c>
    </row>
    <row r="93" spans="1:7" x14ac:dyDescent="0.35">
      <c r="A93" s="71">
        <v>70300010801</v>
      </c>
      <c r="B93" s="71" t="str">
        <f t="shared" si="1"/>
        <v>070300010801</v>
      </c>
      <c r="C93" s="71" t="s">
        <v>760</v>
      </c>
      <c r="D93" s="72">
        <v>77.739303100000001</v>
      </c>
      <c r="E93" s="73">
        <v>79.492288200000004</v>
      </c>
      <c r="F93" t="b">
        <v>1</v>
      </c>
      <c r="G93" t="s">
        <v>4199</v>
      </c>
    </row>
    <row r="94" spans="1:7" x14ac:dyDescent="0.35">
      <c r="A94" s="71">
        <v>70300010803</v>
      </c>
      <c r="B94" s="71" t="str">
        <f t="shared" si="1"/>
        <v>070300010803</v>
      </c>
      <c r="C94" s="71" t="s">
        <v>115</v>
      </c>
      <c r="D94" s="72">
        <v>76.294381999999899</v>
      </c>
      <c r="E94" s="73">
        <v>79.489105499999894</v>
      </c>
      <c r="F94" t="b">
        <v>1</v>
      </c>
      <c r="G94" t="s">
        <v>4199</v>
      </c>
    </row>
    <row r="95" spans="1:7" x14ac:dyDescent="0.35">
      <c r="A95" s="71">
        <v>70300010805</v>
      </c>
      <c r="B95" s="71" t="str">
        <f t="shared" si="1"/>
        <v>070300010805</v>
      </c>
      <c r="C95" s="71" t="s">
        <v>2595</v>
      </c>
      <c r="D95" s="72">
        <v>77.001565900000003</v>
      </c>
      <c r="E95" s="73">
        <v>79.153007400000007</v>
      </c>
      <c r="F95" t="b">
        <v>1</v>
      </c>
      <c r="G95" t="s">
        <v>4199</v>
      </c>
    </row>
    <row r="96" spans="1:7" x14ac:dyDescent="0.35">
      <c r="A96" s="71">
        <v>70300010901</v>
      </c>
      <c r="B96" s="71" t="str">
        <f t="shared" si="1"/>
        <v>070300010901</v>
      </c>
      <c r="C96" s="71" t="s">
        <v>622</v>
      </c>
      <c r="D96" s="72">
        <v>86.159947000000003</v>
      </c>
      <c r="E96" s="73">
        <v>84.251767999999899</v>
      </c>
      <c r="F96" t="b">
        <v>1</v>
      </c>
      <c r="G96" t="s">
        <v>4199</v>
      </c>
    </row>
    <row r="97" spans="1:7" x14ac:dyDescent="0.35">
      <c r="A97" s="71">
        <v>70300010902</v>
      </c>
      <c r="B97" s="71" t="str">
        <f t="shared" si="1"/>
        <v>070300010902</v>
      </c>
      <c r="C97" s="71" t="s">
        <v>1499</v>
      </c>
      <c r="D97" s="72">
        <v>87.631602400000006</v>
      </c>
      <c r="E97" s="73">
        <v>84.065258999999898</v>
      </c>
      <c r="F97" t="b">
        <v>1</v>
      </c>
      <c r="G97" t="s">
        <v>4199</v>
      </c>
    </row>
    <row r="98" spans="1:7" x14ac:dyDescent="0.35">
      <c r="A98" s="71">
        <v>70300010903</v>
      </c>
      <c r="B98" s="71" t="str">
        <f t="shared" si="1"/>
        <v>070300010903</v>
      </c>
      <c r="C98" s="71" t="s">
        <v>722</v>
      </c>
      <c r="D98" s="72">
        <v>80.687069500000007</v>
      </c>
      <c r="E98" s="73">
        <v>84.360618000000002</v>
      </c>
      <c r="F98" t="b">
        <v>1</v>
      </c>
      <c r="G98" t="s">
        <v>4199</v>
      </c>
    </row>
    <row r="99" spans="1:7" x14ac:dyDescent="0.35">
      <c r="A99" s="71">
        <v>70300010905</v>
      </c>
      <c r="B99" s="71" t="str">
        <f t="shared" si="1"/>
        <v>070300010905</v>
      </c>
      <c r="C99" s="71" t="s">
        <v>123</v>
      </c>
      <c r="D99" s="72">
        <v>80.0206234999999</v>
      </c>
      <c r="E99" s="73">
        <v>96.893638999999894</v>
      </c>
      <c r="F99" t="b">
        <v>1</v>
      </c>
      <c r="G99" t="s">
        <v>4199</v>
      </c>
    </row>
    <row r="100" spans="1:7" x14ac:dyDescent="0.35">
      <c r="A100" s="71">
        <v>70300010906</v>
      </c>
      <c r="B100" s="71" t="str">
        <f t="shared" si="1"/>
        <v>070300010906</v>
      </c>
      <c r="C100" s="71" t="s">
        <v>754</v>
      </c>
      <c r="D100" s="72">
        <v>84.3827576999999</v>
      </c>
      <c r="E100" s="73">
        <v>84.804292899999894</v>
      </c>
      <c r="F100" t="b">
        <v>1</v>
      </c>
      <c r="G100" t="s">
        <v>4199</v>
      </c>
    </row>
    <row r="101" spans="1:7" x14ac:dyDescent="0.35">
      <c r="A101" s="71">
        <v>70300011202</v>
      </c>
      <c r="B101" s="71" t="str">
        <f t="shared" si="1"/>
        <v>070300011202</v>
      </c>
      <c r="C101" s="71" t="s">
        <v>745</v>
      </c>
      <c r="D101" s="72">
        <v>93.8969586999999</v>
      </c>
      <c r="E101" s="73">
        <v>76.911716999999896</v>
      </c>
      <c r="F101" t="b">
        <v>1</v>
      </c>
      <c r="G101" t="s">
        <v>4199</v>
      </c>
    </row>
    <row r="102" spans="1:7" x14ac:dyDescent="0.35">
      <c r="A102" s="71">
        <v>70300011203</v>
      </c>
      <c r="B102" s="71" t="str">
        <f t="shared" si="1"/>
        <v>070300011203</v>
      </c>
      <c r="C102" s="71" t="s">
        <v>747</v>
      </c>
      <c r="D102" s="72">
        <v>88.637318399999899</v>
      </c>
      <c r="E102" s="73">
        <v>83.694787300000002</v>
      </c>
      <c r="F102" t="b">
        <v>1</v>
      </c>
      <c r="G102" t="s">
        <v>4199</v>
      </c>
    </row>
    <row r="103" spans="1:7" x14ac:dyDescent="0.35">
      <c r="A103" s="71">
        <v>70300020101</v>
      </c>
      <c r="B103" s="71" t="str">
        <f t="shared" si="1"/>
        <v>070300020101</v>
      </c>
      <c r="C103" s="71" t="s">
        <v>1281</v>
      </c>
      <c r="D103" s="72">
        <v>81.075988800000005</v>
      </c>
      <c r="E103" s="73">
        <v>81.751401999999899</v>
      </c>
      <c r="F103" t="b">
        <v>1</v>
      </c>
      <c r="G103" t="s">
        <v>4199</v>
      </c>
    </row>
    <row r="104" spans="1:7" x14ac:dyDescent="0.35">
      <c r="A104" s="71">
        <v>70300020102</v>
      </c>
      <c r="B104" s="71" t="str">
        <f t="shared" si="1"/>
        <v>070300020102</v>
      </c>
      <c r="C104" s="71" t="s">
        <v>406</v>
      </c>
      <c r="D104" s="72">
        <v>85.151684900000006</v>
      </c>
      <c r="E104" s="73">
        <v>80.764750399999897</v>
      </c>
      <c r="F104" t="b">
        <v>1</v>
      </c>
      <c r="G104" t="s">
        <v>4199</v>
      </c>
    </row>
    <row r="105" spans="1:7" x14ac:dyDescent="0.35">
      <c r="A105" s="71">
        <v>70300020103</v>
      </c>
      <c r="B105" s="71" t="str">
        <f t="shared" si="1"/>
        <v>070300020103</v>
      </c>
      <c r="C105" s="71" t="s">
        <v>1284</v>
      </c>
      <c r="D105" s="72">
        <v>76.006034299999897</v>
      </c>
      <c r="E105" s="73">
        <v>79.921959000000001</v>
      </c>
      <c r="F105" t="b">
        <v>1</v>
      </c>
      <c r="G105" t="s">
        <v>4199</v>
      </c>
    </row>
    <row r="106" spans="1:7" x14ac:dyDescent="0.35">
      <c r="A106" s="71">
        <v>70300020105</v>
      </c>
      <c r="B106" s="71" t="str">
        <f t="shared" si="1"/>
        <v>070300020105</v>
      </c>
      <c r="C106" s="71" t="s">
        <v>1514</v>
      </c>
      <c r="D106" s="72">
        <v>76.540718799999894</v>
      </c>
      <c r="E106" s="73">
        <v>81.845611300000002</v>
      </c>
      <c r="F106" t="b">
        <v>1</v>
      </c>
      <c r="G106" t="s">
        <v>4199</v>
      </c>
    </row>
    <row r="107" spans="1:7" x14ac:dyDescent="0.35">
      <c r="A107" s="71">
        <v>70300020301</v>
      </c>
      <c r="B107" s="71" t="str">
        <f t="shared" si="1"/>
        <v>070300020301</v>
      </c>
      <c r="C107" s="71" t="s">
        <v>1073</v>
      </c>
      <c r="D107" s="72">
        <v>78.904151400000003</v>
      </c>
      <c r="E107" s="73">
        <v>76.271984799999899</v>
      </c>
      <c r="F107" t="b">
        <v>1</v>
      </c>
      <c r="G107" t="s">
        <v>4199</v>
      </c>
    </row>
    <row r="108" spans="1:7" x14ac:dyDescent="0.35">
      <c r="A108" s="71">
        <v>70300020304</v>
      </c>
      <c r="B108" s="71" t="str">
        <f t="shared" si="1"/>
        <v>070300020304</v>
      </c>
      <c r="C108" s="71" t="s">
        <v>1051</v>
      </c>
      <c r="D108" s="72">
        <v>84.841695200000004</v>
      </c>
      <c r="E108" s="73">
        <v>75.744921899999895</v>
      </c>
      <c r="F108" t="b">
        <v>1</v>
      </c>
      <c r="G108" t="s">
        <v>4199</v>
      </c>
    </row>
    <row r="109" spans="1:7" x14ac:dyDescent="0.35">
      <c r="A109" s="71">
        <v>70300020305</v>
      </c>
      <c r="B109" s="71" t="str">
        <f t="shared" si="1"/>
        <v>070300020305</v>
      </c>
      <c r="C109" s="71" t="s">
        <v>1515</v>
      </c>
      <c r="D109" s="72">
        <v>79.237692699999897</v>
      </c>
      <c r="E109" s="73">
        <v>76.756398899999894</v>
      </c>
      <c r="F109" t="b">
        <v>1</v>
      </c>
      <c r="G109" t="s">
        <v>4199</v>
      </c>
    </row>
    <row r="110" spans="1:7" x14ac:dyDescent="0.35">
      <c r="A110" s="71">
        <v>70300020306</v>
      </c>
      <c r="B110" s="71" t="str">
        <f t="shared" si="1"/>
        <v>070300020306</v>
      </c>
      <c r="C110" s="71" t="s">
        <v>1513</v>
      </c>
      <c r="D110" s="72">
        <v>82.370052599999894</v>
      </c>
      <c r="E110" s="73">
        <v>75.744921899999895</v>
      </c>
      <c r="F110" t="b">
        <v>1</v>
      </c>
      <c r="G110" t="s">
        <v>4199</v>
      </c>
    </row>
    <row r="111" spans="1:7" x14ac:dyDescent="0.35">
      <c r="A111" s="71">
        <v>70300020308</v>
      </c>
      <c r="B111" s="71" t="str">
        <f t="shared" si="1"/>
        <v>070300020308</v>
      </c>
      <c r="C111" s="71" t="s">
        <v>748</v>
      </c>
      <c r="D111" s="72">
        <v>79.489121699999899</v>
      </c>
      <c r="E111" s="73">
        <v>75.782478299999894</v>
      </c>
      <c r="F111" t="b">
        <v>1</v>
      </c>
      <c r="G111" t="s">
        <v>4199</v>
      </c>
    </row>
    <row r="112" spans="1:7" x14ac:dyDescent="0.35">
      <c r="A112" s="71">
        <v>70300020309</v>
      </c>
      <c r="B112" s="71" t="str">
        <f t="shared" si="1"/>
        <v>070300020309</v>
      </c>
      <c r="C112" s="71" t="s">
        <v>385</v>
      </c>
      <c r="D112" s="72">
        <v>75.784522199999898</v>
      </c>
      <c r="E112" s="73">
        <v>75.744921899999895</v>
      </c>
      <c r="F112" t="b">
        <v>1</v>
      </c>
      <c r="G112" t="s">
        <v>4199</v>
      </c>
    </row>
    <row r="113" spans="1:7" x14ac:dyDescent="0.35">
      <c r="A113" s="71">
        <v>70300050101</v>
      </c>
      <c r="B113" s="71" t="str">
        <f t="shared" si="1"/>
        <v>070300050101</v>
      </c>
      <c r="C113" s="71" t="s">
        <v>1496</v>
      </c>
      <c r="D113" s="72">
        <v>75.133989400000004</v>
      </c>
      <c r="E113" s="73">
        <v>83.911850599999894</v>
      </c>
      <c r="F113" t="b">
        <v>1</v>
      </c>
      <c r="G113" t="s">
        <v>4199</v>
      </c>
    </row>
    <row r="114" spans="1:7" x14ac:dyDescent="0.35">
      <c r="A114" s="71">
        <v>70300050103</v>
      </c>
      <c r="B114" s="71" t="str">
        <f t="shared" si="1"/>
        <v>070300050103</v>
      </c>
      <c r="C114" s="71" t="s">
        <v>759</v>
      </c>
      <c r="D114" s="72">
        <v>75.230741800000004</v>
      </c>
      <c r="E114" s="73">
        <v>76.170773499999896</v>
      </c>
      <c r="F114" t="b">
        <v>1</v>
      </c>
      <c r="G114" t="s">
        <v>4199</v>
      </c>
    </row>
    <row r="115" spans="1:7" x14ac:dyDescent="0.35">
      <c r="A115" s="71">
        <v>70300050702</v>
      </c>
      <c r="B115" s="71" t="str">
        <f t="shared" si="1"/>
        <v>070300050702</v>
      </c>
      <c r="C115" s="71" t="s">
        <v>1501</v>
      </c>
      <c r="D115" s="72">
        <v>76.887627100000003</v>
      </c>
      <c r="E115" s="73">
        <v>76.635454499999895</v>
      </c>
      <c r="F115" t="b">
        <v>1</v>
      </c>
      <c r="G115" t="s">
        <v>4199</v>
      </c>
    </row>
    <row r="116" spans="1:7" x14ac:dyDescent="0.35">
      <c r="A116" s="71">
        <v>70300050704</v>
      </c>
      <c r="B116" s="71" t="str">
        <f t="shared" si="1"/>
        <v>070300050704</v>
      </c>
      <c r="C116" s="71" t="s">
        <v>1506</v>
      </c>
      <c r="D116" s="72">
        <v>76.256190200000006</v>
      </c>
      <c r="E116" s="73">
        <v>78.338860699999898</v>
      </c>
      <c r="F116" t="b">
        <v>1</v>
      </c>
      <c r="G116" t="s">
        <v>4199</v>
      </c>
    </row>
    <row r="117" spans="1:7" x14ac:dyDescent="0.35">
      <c r="A117" s="71">
        <v>70300050707</v>
      </c>
      <c r="B117" s="71" t="str">
        <f t="shared" si="1"/>
        <v>070300050707</v>
      </c>
      <c r="C117" s="71" t="s">
        <v>1508</v>
      </c>
      <c r="D117" s="72">
        <v>78.680093200000002</v>
      </c>
      <c r="E117" s="73">
        <v>96.136145200000001</v>
      </c>
      <c r="F117" t="b">
        <v>1</v>
      </c>
      <c r="G117" t="s">
        <v>4199</v>
      </c>
    </row>
    <row r="118" spans="1:7" x14ac:dyDescent="0.35">
      <c r="A118" s="71">
        <v>70300050801</v>
      </c>
      <c r="B118" s="71" t="str">
        <f t="shared" si="1"/>
        <v>070300050801</v>
      </c>
      <c r="C118" s="71" t="s">
        <v>1505</v>
      </c>
      <c r="D118" s="72">
        <v>76.418505199999899</v>
      </c>
      <c r="E118" s="73">
        <v>87.954575800000001</v>
      </c>
      <c r="F118" t="b">
        <v>1</v>
      </c>
      <c r="G118" t="s">
        <v>4199</v>
      </c>
    </row>
    <row r="119" spans="1:7" x14ac:dyDescent="0.35">
      <c r="A119" s="71">
        <v>70300050809</v>
      </c>
      <c r="B119" s="71" t="str">
        <f t="shared" si="1"/>
        <v>070300050809</v>
      </c>
      <c r="C119" s="71" t="s">
        <v>2678</v>
      </c>
      <c r="D119" s="72">
        <v>75.179182999999895</v>
      </c>
      <c r="E119" s="73">
        <v>79.117997200000005</v>
      </c>
      <c r="F119" t="b">
        <v>1</v>
      </c>
      <c r="G119" t="s">
        <v>4199</v>
      </c>
    </row>
    <row r="120" spans="1:7" x14ac:dyDescent="0.35">
      <c r="A120" s="71">
        <v>70300050903</v>
      </c>
      <c r="B120" s="71" t="str">
        <f t="shared" si="1"/>
        <v>070300050903</v>
      </c>
      <c r="C120" s="71" t="s">
        <v>1056</v>
      </c>
      <c r="D120" s="72">
        <v>77.301371099999898</v>
      </c>
      <c r="E120" s="73">
        <v>89.923423099999894</v>
      </c>
      <c r="F120" t="b">
        <v>1</v>
      </c>
      <c r="G120" t="s">
        <v>4199</v>
      </c>
    </row>
    <row r="121" spans="1:7" x14ac:dyDescent="0.35">
      <c r="A121" s="71">
        <v>70300050904</v>
      </c>
      <c r="B121" s="71" t="str">
        <f t="shared" si="1"/>
        <v>070300050904</v>
      </c>
      <c r="C121" s="71" t="s">
        <v>772</v>
      </c>
      <c r="D121" s="72">
        <v>76.400682399999894</v>
      </c>
      <c r="E121" s="73">
        <v>91.139869000000004</v>
      </c>
      <c r="F121" t="b">
        <v>1</v>
      </c>
      <c r="G121" t="s">
        <v>4199</v>
      </c>
    </row>
    <row r="122" spans="1:7" x14ac:dyDescent="0.35">
      <c r="A122" s="71">
        <v>70300050905</v>
      </c>
      <c r="B122" s="71" t="str">
        <f t="shared" si="1"/>
        <v>070300050905</v>
      </c>
      <c r="C122" s="71" t="s">
        <v>391</v>
      </c>
      <c r="D122" s="72">
        <v>91.940904599999897</v>
      </c>
      <c r="E122" s="73">
        <v>94.869411900000003</v>
      </c>
      <c r="F122" t="b">
        <v>1</v>
      </c>
      <c r="G122" t="s">
        <v>4199</v>
      </c>
    </row>
    <row r="123" spans="1:7" x14ac:dyDescent="0.35">
      <c r="A123" s="71">
        <v>70300050908</v>
      </c>
      <c r="B123" s="71" t="str">
        <f t="shared" si="1"/>
        <v>070300050908</v>
      </c>
      <c r="C123" s="71" t="s">
        <v>2684</v>
      </c>
      <c r="D123" s="72">
        <v>79.925780700000004</v>
      </c>
      <c r="E123" s="73">
        <v>76.638000700000006</v>
      </c>
      <c r="F123" t="b">
        <v>1</v>
      </c>
      <c r="G123" t="s">
        <v>4199</v>
      </c>
    </row>
    <row r="124" spans="1:7" x14ac:dyDescent="0.35">
      <c r="A124" s="71">
        <v>70300051003</v>
      </c>
      <c r="B124" s="71" t="str">
        <f t="shared" si="1"/>
        <v>070300051003</v>
      </c>
      <c r="C124" s="71" t="s">
        <v>713</v>
      </c>
      <c r="D124" s="72">
        <v>79.968428200000005</v>
      </c>
      <c r="E124" s="73">
        <v>79.924505199999899</v>
      </c>
      <c r="F124" t="b">
        <v>1</v>
      </c>
      <c r="G124" t="s">
        <v>4199</v>
      </c>
    </row>
    <row r="125" spans="1:7" x14ac:dyDescent="0.35">
      <c r="A125" s="71">
        <v>70300051201</v>
      </c>
      <c r="B125" s="71" t="str">
        <f t="shared" si="1"/>
        <v>070300051201</v>
      </c>
      <c r="C125" s="71" t="s">
        <v>393</v>
      </c>
      <c r="D125" s="72">
        <v>78.997721200000001</v>
      </c>
      <c r="E125" s="73">
        <v>83.280393599999897</v>
      </c>
      <c r="F125" t="b">
        <v>1</v>
      </c>
      <c r="G125" t="s">
        <v>4199</v>
      </c>
    </row>
    <row r="126" spans="1:7" x14ac:dyDescent="0.35">
      <c r="A126" s="71">
        <v>70300051205</v>
      </c>
      <c r="B126" s="71" t="str">
        <f t="shared" si="1"/>
        <v>070300051205</v>
      </c>
      <c r="C126" s="71" t="s">
        <v>744</v>
      </c>
      <c r="D126" s="72">
        <v>76.809334100000001</v>
      </c>
      <c r="E126" s="73">
        <v>76.726481100000001</v>
      </c>
      <c r="F126" t="b">
        <v>1</v>
      </c>
      <c r="G126" t="s">
        <v>4199</v>
      </c>
    </row>
    <row r="127" spans="1:7" x14ac:dyDescent="0.35">
      <c r="A127" s="71">
        <v>70400060101</v>
      </c>
      <c r="B127" s="71" t="str">
        <f t="shared" si="1"/>
        <v>070400060101</v>
      </c>
      <c r="C127" s="71" t="s">
        <v>394</v>
      </c>
      <c r="D127" s="72">
        <v>78.161321900000004</v>
      </c>
      <c r="E127" s="73">
        <v>76.455947600000002</v>
      </c>
      <c r="F127" t="b">
        <v>1</v>
      </c>
      <c r="G127" t="s">
        <v>4199</v>
      </c>
    </row>
    <row r="128" spans="1:7" x14ac:dyDescent="0.35">
      <c r="A128" s="71">
        <v>70400060402</v>
      </c>
      <c r="B128" s="71" t="str">
        <f t="shared" si="1"/>
        <v>070400060402</v>
      </c>
      <c r="C128" s="71" t="s">
        <v>455</v>
      </c>
      <c r="D128" s="72">
        <v>88.352153400000006</v>
      </c>
      <c r="E128" s="73">
        <v>98.777188600000002</v>
      </c>
      <c r="F128" t="b">
        <v>1</v>
      </c>
      <c r="G128" t="s">
        <v>4199</v>
      </c>
    </row>
    <row r="129" spans="1:7" x14ac:dyDescent="0.35">
      <c r="A129" s="71">
        <v>70400060502</v>
      </c>
      <c r="B129" s="71" t="str">
        <f t="shared" si="1"/>
        <v>070400060502</v>
      </c>
      <c r="C129" s="71" t="s">
        <v>2804</v>
      </c>
      <c r="D129" s="72">
        <v>78.121220600000001</v>
      </c>
      <c r="E129" s="73">
        <v>84.736818700000001</v>
      </c>
      <c r="F129" t="b">
        <v>1</v>
      </c>
      <c r="G129" t="s">
        <v>4199</v>
      </c>
    </row>
    <row r="130" spans="1:7" x14ac:dyDescent="0.35">
      <c r="A130" s="71">
        <v>70400070101</v>
      </c>
      <c r="B130" s="71" t="str">
        <f t="shared" ref="B130:B193" si="2">CONCATENATE(0,A130)</f>
        <v>070400070101</v>
      </c>
      <c r="C130" s="71" t="s">
        <v>1374</v>
      </c>
      <c r="D130" s="72">
        <v>78.473857699999897</v>
      </c>
      <c r="E130" s="73">
        <v>78.738613700000002</v>
      </c>
      <c r="F130" t="b">
        <v>1</v>
      </c>
      <c r="G130" t="s">
        <v>4199</v>
      </c>
    </row>
    <row r="131" spans="1:7" x14ac:dyDescent="0.35">
      <c r="A131" s="71">
        <v>70400070104</v>
      </c>
      <c r="B131" s="71" t="str">
        <f t="shared" si="2"/>
        <v>070400070104</v>
      </c>
      <c r="C131" s="71" t="s">
        <v>517</v>
      </c>
      <c r="D131" s="72">
        <v>76.326845000000006</v>
      </c>
      <c r="E131" s="73">
        <v>80.492307299999894</v>
      </c>
      <c r="F131" t="b">
        <v>1</v>
      </c>
      <c r="G131" t="s">
        <v>4199</v>
      </c>
    </row>
    <row r="132" spans="1:7" x14ac:dyDescent="0.35">
      <c r="A132" s="71">
        <v>70400070203</v>
      </c>
      <c r="B132" s="71" t="str">
        <f t="shared" si="2"/>
        <v>070400070203</v>
      </c>
      <c r="C132" s="71" t="s">
        <v>2815</v>
      </c>
      <c r="D132" s="72">
        <v>84.225534999999894</v>
      </c>
      <c r="E132" s="73">
        <v>91.768779800000004</v>
      </c>
      <c r="F132" t="b">
        <v>1</v>
      </c>
      <c r="G132" t="s">
        <v>4199</v>
      </c>
    </row>
    <row r="133" spans="1:7" x14ac:dyDescent="0.35">
      <c r="A133" s="71">
        <v>70400070304</v>
      </c>
      <c r="B133" s="71" t="str">
        <f t="shared" si="2"/>
        <v>070400070304</v>
      </c>
      <c r="C133" s="71" t="s">
        <v>205</v>
      </c>
      <c r="D133" s="72">
        <v>75.3529553999999</v>
      </c>
      <c r="E133" s="73">
        <v>75.037715599999899</v>
      </c>
      <c r="F133" t="b">
        <v>1</v>
      </c>
      <c r="G133" t="s">
        <v>4199</v>
      </c>
    </row>
    <row r="134" spans="1:7" x14ac:dyDescent="0.35">
      <c r="A134" s="71">
        <v>70400070305</v>
      </c>
      <c r="B134" s="71" t="str">
        <f t="shared" si="2"/>
        <v>070400070305</v>
      </c>
      <c r="C134" s="71" t="s">
        <v>2822</v>
      </c>
      <c r="D134" s="72">
        <v>76.686483899999899</v>
      </c>
      <c r="E134" s="73">
        <v>81.275263100000004</v>
      </c>
      <c r="F134" t="b">
        <v>1</v>
      </c>
      <c r="G134" t="s">
        <v>4199</v>
      </c>
    </row>
    <row r="135" spans="1:7" x14ac:dyDescent="0.35">
      <c r="A135" s="71">
        <v>70400070401</v>
      </c>
      <c r="B135" s="71" t="str">
        <f t="shared" si="2"/>
        <v>070400070401</v>
      </c>
      <c r="C135" s="71" t="s">
        <v>617</v>
      </c>
      <c r="D135" s="72">
        <v>78.118674499999898</v>
      </c>
      <c r="E135" s="73">
        <v>80.380274600000007</v>
      </c>
      <c r="F135" t="b">
        <v>1</v>
      </c>
      <c r="G135" t="s">
        <v>4199</v>
      </c>
    </row>
    <row r="136" spans="1:7" x14ac:dyDescent="0.35">
      <c r="A136" s="71">
        <v>70400070404</v>
      </c>
      <c r="B136" s="71" t="str">
        <f t="shared" si="2"/>
        <v>070400070404</v>
      </c>
      <c r="C136" s="71" t="s">
        <v>1303</v>
      </c>
      <c r="D136" s="72">
        <v>75.496810999999894</v>
      </c>
      <c r="E136" s="73">
        <v>86.189424399999893</v>
      </c>
      <c r="F136" t="b">
        <v>1</v>
      </c>
      <c r="G136" t="s">
        <v>4199</v>
      </c>
    </row>
    <row r="137" spans="1:7" x14ac:dyDescent="0.35">
      <c r="A137" s="71">
        <v>70400070405</v>
      </c>
      <c r="B137" s="71" t="str">
        <f t="shared" si="2"/>
        <v>070400070405</v>
      </c>
      <c r="C137" s="71" t="s">
        <v>2828</v>
      </c>
      <c r="D137" s="72">
        <v>82.1396289999999</v>
      </c>
      <c r="E137" s="73">
        <v>89.835579300000006</v>
      </c>
      <c r="F137" t="b">
        <v>1</v>
      </c>
      <c r="G137" t="s">
        <v>4199</v>
      </c>
    </row>
    <row r="138" spans="1:7" x14ac:dyDescent="0.35">
      <c r="A138" s="71">
        <v>70400070801</v>
      </c>
      <c r="B138" s="71" t="str">
        <f t="shared" si="2"/>
        <v>070400070801</v>
      </c>
      <c r="C138" s="71" t="s">
        <v>1194</v>
      </c>
      <c r="D138" s="72">
        <v>78.732925100000003</v>
      </c>
      <c r="E138" s="73">
        <v>79.472555200000002</v>
      </c>
      <c r="F138" t="b">
        <v>1</v>
      </c>
      <c r="G138" t="s">
        <v>4199</v>
      </c>
    </row>
    <row r="139" spans="1:7" x14ac:dyDescent="0.35">
      <c r="A139" s="71">
        <v>70400070802</v>
      </c>
      <c r="B139" s="71" t="str">
        <f t="shared" si="2"/>
        <v>070400070802</v>
      </c>
      <c r="C139" s="71" t="s">
        <v>1195</v>
      </c>
      <c r="D139" s="72">
        <v>77.639368099999899</v>
      </c>
      <c r="E139" s="73">
        <v>79.805470499999899</v>
      </c>
      <c r="F139" t="b">
        <v>1</v>
      </c>
      <c r="G139" t="s">
        <v>4199</v>
      </c>
    </row>
    <row r="140" spans="1:7" x14ac:dyDescent="0.35">
      <c r="A140" s="71">
        <v>70400070803</v>
      </c>
      <c r="B140" s="71" t="str">
        <f t="shared" si="2"/>
        <v>070400070803</v>
      </c>
      <c r="C140" s="71" t="s">
        <v>2851</v>
      </c>
      <c r="D140" s="72">
        <v>79.971610799999894</v>
      </c>
      <c r="E140" s="73">
        <v>79.683889600000001</v>
      </c>
      <c r="F140" t="b">
        <v>1</v>
      </c>
      <c r="G140" t="s">
        <v>4199</v>
      </c>
    </row>
    <row r="141" spans="1:7" x14ac:dyDescent="0.35">
      <c r="A141" s="71">
        <v>70400071006</v>
      </c>
      <c r="B141" s="71" t="str">
        <f t="shared" si="2"/>
        <v>070400071006</v>
      </c>
      <c r="C141" s="71" t="s">
        <v>323</v>
      </c>
      <c r="D141" s="72">
        <v>78.475767300000001</v>
      </c>
      <c r="E141" s="73">
        <v>95.850334500000002</v>
      </c>
      <c r="F141" t="b">
        <v>1</v>
      </c>
      <c r="G141" t="s">
        <v>4199</v>
      </c>
    </row>
    <row r="142" spans="1:7" x14ac:dyDescent="0.35">
      <c r="A142" s="71">
        <v>70400071204</v>
      </c>
      <c r="B142" s="71" t="str">
        <f t="shared" si="2"/>
        <v>070400071204</v>
      </c>
      <c r="C142" s="71" t="s">
        <v>115</v>
      </c>
      <c r="D142" s="72">
        <v>84.9734567</v>
      </c>
      <c r="E142" s="73">
        <v>84.172835899999896</v>
      </c>
      <c r="F142" t="b">
        <v>1</v>
      </c>
      <c r="G142" t="s">
        <v>4199</v>
      </c>
    </row>
    <row r="143" spans="1:7" x14ac:dyDescent="0.35">
      <c r="A143" s="71">
        <v>70400071205</v>
      </c>
      <c r="B143" s="71" t="str">
        <f t="shared" si="2"/>
        <v>070400071205</v>
      </c>
      <c r="C143" s="71" t="s">
        <v>1165</v>
      </c>
      <c r="D143" s="72">
        <v>76.964010599999895</v>
      </c>
      <c r="E143" s="73">
        <v>90.670095500000002</v>
      </c>
      <c r="F143" t="b">
        <v>1</v>
      </c>
      <c r="G143" t="s">
        <v>4199</v>
      </c>
    </row>
    <row r="144" spans="1:7" x14ac:dyDescent="0.35">
      <c r="A144" s="71">
        <v>70400071206</v>
      </c>
      <c r="B144" s="71" t="str">
        <f t="shared" si="2"/>
        <v>070400071206</v>
      </c>
      <c r="C144" s="71" t="s">
        <v>988</v>
      </c>
      <c r="D144" s="72">
        <v>76.795967000000005</v>
      </c>
      <c r="E144" s="73">
        <v>98.395258999999896</v>
      </c>
      <c r="F144" t="b">
        <v>1</v>
      </c>
      <c r="G144" t="s">
        <v>4199</v>
      </c>
    </row>
    <row r="145" spans="1:7" x14ac:dyDescent="0.35">
      <c r="A145" s="71">
        <v>70400071209</v>
      </c>
      <c r="B145" s="71" t="str">
        <f t="shared" si="2"/>
        <v>070400071209</v>
      </c>
      <c r="C145" s="71" t="s">
        <v>2882</v>
      </c>
      <c r="D145" s="72">
        <v>84.769130899999894</v>
      </c>
      <c r="E145" s="73">
        <v>97.115794699999896</v>
      </c>
      <c r="F145" t="b">
        <v>1</v>
      </c>
      <c r="G145" t="s">
        <v>4199</v>
      </c>
    </row>
    <row r="146" spans="1:7" x14ac:dyDescent="0.35">
      <c r="A146" s="71">
        <v>70500010101</v>
      </c>
      <c r="B146" s="71" t="str">
        <f t="shared" si="2"/>
        <v>070500010101</v>
      </c>
      <c r="C146" s="71" t="s">
        <v>259</v>
      </c>
      <c r="D146" s="72">
        <v>85.627808700000003</v>
      </c>
      <c r="E146" s="73">
        <v>77.510073399999897</v>
      </c>
      <c r="F146" t="b">
        <v>1</v>
      </c>
      <c r="G146" t="s">
        <v>4199</v>
      </c>
    </row>
    <row r="147" spans="1:7" x14ac:dyDescent="0.35">
      <c r="A147" s="71">
        <v>70500010102</v>
      </c>
      <c r="B147" s="71" t="str">
        <f t="shared" si="2"/>
        <v>070500010102</v>
      </c>
      <c r="C147" s="71" t="s">
        <v>901</v>
      </c>
      <c r="D147" s="72">
        <v>92.299270500000006</v>
      </c>
      <c r="E147" s="73">
        <v>82.722139799999894</v>
      </c>
      <c r="F147" t="b">
        <v>1</v>
      </c>
      <c r="G147" t="s">
        <v>4199</v>
      </c>
    </row>
    <row r="148" spans="1:7" x14ac:dyDescent="0.35">
      <c r="A148" s="71">
        <v>70500010103</v>
      </c>
      <c r="B148" s="71" t="str">
        <f t="shared" si="2"/>
        <v>070500010103</v>
      </c>
      <c r="C148" s="71" t="s">
        <v>574</v>
      </c>
      <c r="D148" s="72">
        <v>83.912362700000003</v>
      </c>
      <c r="E148" s="73">
        <v>90.171677399999894</v>
      </c>
      <c r="F148" t="b">
        <v>1</v>
      </c>
      <c r="G148" t="s">
        <v>4199</v>
      </c>
    </row>
    <row r="149" spans="1:7" x14ac:dyDescent="0.35">
      <c r="A149" s="71">
        <v>70500010104</v>
      </c>
      <c r="B149" s="71" t="str">
        <f t="shared" si="2"/>
        <v>070500010104</v>
      </c>
      <c r="C149" s="71" t="s">
        <v>1259</v>
      </c>
      <c r="D149" s="72">
        <v>85.596618800000002</v>
      </c>
      <c r="E149" s="73">
        <v>90.171677399999894</v>
      </c>
      <c r="F149" t="b">
        <v>1</v>
      </c>
      <c r="G149" t="s">
        <v>4199</v>
      </c>
    </row>
    <row r="150" spans="1:7" x14ac:dyDescent="0.35">
      <c r="A150" s="71">
        <v>70500010105</v>
      </c>
      <c r="B150" s="71" t="str">
        <f t="shared" si="2"/>
        <v>070500010105</v>
      </c>
      <c r="C150" s="71" t="s">
        <v>903</v>
      </c>
      <c r="D150" s="72">
        <v>79.079833500000007</v>
      </c>
      <c r="E150" s="73">
        <v>77.811161299999895</v>
      </c>
      <c r="F150" t="b">
        <v>1</v>
      </c>
      <c r="G150" t="s">
        <v>4199</v>
      </c>
    </row>
    <row r="151" spans="1:7" x14ac:dyDescent="0.35">
      <c r="A151" s="71">
        <v>70500010106</v>
      </c>
      <c r="B151" s="71" t="str">
        <f t="shared" si="2"/>
        <v>070500010106</v>
      </c>
      <c r="C151" s="71" t="s">
        <v>558</v>
      </c>
      <c r="D151" s="72">
        <v>80.724624800000001</v>
      </c>
      <c r="E151" s="73">
        <v>90.172313900000006</v>
      </c>
      <c r="F151" t="b">
        <v>1</v>
      </c>
      <c r="G151" t="s">
        <v>4199</v>
      </c>
    </row>
    <row r="152" spans="1:7" x14ac:dyDescent="0.35">
      <c r="A152" s="71">
        <v>70500010107</v>
      </c>
      <c r="B152" s="71" t="str">
        <f t="shared" si="2"/>
        <v>070500010107</v>
      </c>
      <c r="C152" s="71" t="s">
        <v>562</v>
      </c>
      <c r="D152" s="72">
        <v>76.979287299999896</v>
      </c>
      <c r="E152" s="73">
        <v>77.2592728999999</v>
      </c>
      <c r="F152" t="b">
        <v>1</v>
      </c>
      <c r="G152" t="s">
        <v>4199</v>
      </c>
    </row>
    <row r="153" spans="1:7" x14ac:dyDescent="0.35">
      <c r="A153" s="71">
        <v>70500010108</v>
      </c>
      <c r="B153" s="71" t="str">
        <f t="shared" si="2"/>
        <v>070500010108</v>
      </c>
      <c r="C153" s="71" t="s">
        <v>1255</v>
      </c>
      <c r="D153" s="72">
        <v>87.9587784</v>
      </c>
      <c r="E153" s="73">
        <v>78.199456400000003</v>
      </c>
      <c r="F153" t="b">
        <v>1</v>
      </c>
      <c r="G153" t="s">
        <v>4199</v>
      </c>
    </row>
    <row r="154" spans="1:7" x14ac:dyDescent="0.35">
      <c r="A154" s="71">
        <v>70500010109</v>
      </c>
      <c r="B154" s="71" t="str">
        <f t="shared" si="2"/>
        <v>070500010109</v>
      </c>
      <c r="C154" s="71" t="s">
        <v>2892</v>
      </c>
      <c r="D154" s="72">
        <v>90.495983499999895</v>
      </c>
      <c r="E154" s="73">
        <v>79.142185999999896</v>
      </c>
      <c r="F154" t="b">
        <v>1</v>
      </c>
      <c r="G154" t="s">
        <v>4199</v>
      </c>
    </row>
    <row r="155" spans="1:7" x14ac:dyDescent="0.35">
      <c r="A155" s="71">
        <v>70500010201</v>
      </c>
      <c r="B155" s="71" t="str">
        <f t="shared" si="2"/>
        <v>070500010201</v>
      </c>
      <c r="C155" s="71" t="s">
        <v>1286</v>
      </c>
      <c r="D155" s="72">
        <v>97.367952000000002</v>
      </c>
      <c r="E155" s="73">
        <v>77.079766000000006</v>
      </c>
      <c r="F155" t="b">
        <v>1</v>
      </c>
      <c r="G155" t="s">
        <v>4199</v>
      </c>
    </row>
    <row r="156" spans="1:7" x14ac:dyDescent="0.35">
      <c r="A156" s="71">
        <v>70500010202</v>
      </c>
      <c r="B156" s="71" t="str">
        <f t="shared" si="2"/>
        <v>070500010202</v>
      </c>
      <c r="C156" s="71" t="s">
        <v>1285</v>
      </c>
      <c r="D156" s="72">
        <v>90.795152200000004</v>
      </c>
      <c r="E156" s="73">
        <v>75.454018899999895</v>
      </c>
      <c r="F156" t="b">
        <v>1</v>
      </c>
      <c r="G156" t="s">
        <v>4199</v>
      </c>
    </row>
    <row r="157" spans="1:7" x14ac:dyDescent="0.35">
      <c r="A157" s="71">
        <v>70500010203</v>
      </c>
      <c r="B157" s="71" t="str">
        <f t="shared" si="2"/>
        <v>070500010203</v>
      </c>
      <c r="C157" s="71" t="s">
        <v>1282</v>
      </c>
      <c r="D157" s="72">
        <v>80.519025900000003</v>
      </c>
      <c r="E157" s="73">
        <v>86.102217100000004</v>
      </c>
      <c r="F157" t="b">
        <v>1</v>
      </c>
      <c r="G157" t="s">
        <v>4199</v>
      </c>
    </row>
    <row r="158" spans="1:7" x14ac:dyDescent="0.35">
      <c r="A158" s="71">
        <v>70500010204</v>
      </c>
      <c r="B158" s="71" t="str">
        <f t="shared" si="2"/>
        <v>070500010204</v>
      </c>
      <c r="C158" s="71" t="s">
        <v>1262</v>
      </c>
      <c r="D158" s="72">
        <v>95.458364599999896</v>
      </c>
      <c r="E158" s="73">
        <v>75.619521700000007</v>
      </c>
      <c r="F158" t="b">
        <v>1</v>
      </c>
      <c r="G158" t="s">
        <v>4199</v>
      </c>
    </row>
    <row r="159" spans="1:7" x14ac:dyDescent="0.35">
      <c r="A159" s="71">
        <v>70500010205</v>
      </c>
      <c r="B159" s="71" t="str">
        <f t="shared" si="2"/>
        <v>070500010205</v>
      </c>
      <c r="C159" s="71" t="s">
        <v>1288</v>
      </c>
      <c r="D159" s="72">
        <v>94.851115800000002</v>
      </c>
      <c r="E159" s="73">
        <v>76.823236600000001</v>
      </c>
      <c r="F159" t="b">
        <v>1</v>
      </c>
      <c r="G159" t="s">
        <v>4199</v>
      </c>
    </row>
    <row r="160" spans="1:7" x14ac:dyDescent="0.35">
      <c r="A160" s="71">
        <v>70500010206</v>
      </c>
      <c r="B160" s="71" t="str">
        <f t="shared" si="2"/>
        <v>070500010206</v>
      </c>
      <c r="C160" s="71" t="s">
        <v>258</v>
      </c>
      <c r="D160" s="72">
        <v>93.133123699999899</v>
      </c>
      <c r="E160" s="73">
        <v>75.035169400000001</v>
      </c>
      <c r="F160" t="b">
        <v>1</v>
      </c>
      <c r="G160" t="s">
        <v>4199</v>
      </c>
    </row>
    <row r="161" spans="1:7" x14ac:dyDescent="0.35">
      <c r="A161" s="71">
        <v>70500010207</v>
      </c>
      <c r="B161" s="71" t="str">
        <f t="shared" si="2"/>
        <v>070500010207</v>
      </c>
      <c r="C161" s="71" t="s">
        <v>1260</v>
      </c>
      <c r="D161" s="72">
        <v>79.288614999999893</v>
      </c>
      <c r="E161" s="73">
        <v>76.474407499999899</v>
      </c>
      <c r="F161" t="b">
        <v>1</v>
      </c>
      <c r="G161" t="s">
        <v>4199</v>
      </c>
    </row>
    <row r="162" spans="1:7" x14ac:dyDescent="0.35">
      <c r="A162" s="71">
        <v>70500010208</v>
      </c>
      <c r="B162" s="71" t="str">
        <f t="shared" si="2"/>
        <v>070500010208</v>
      </c>
      <c r="C162" s="71" t="s">
        <v>907</v>
      </c>
      <c r="D162" s="72">
        <v>93.2235108</v>
      </c>
      <c r="E162" s="73">
        <v>76.832784799999899</v>
      </c>
      <c r="F162" t="b">
        <v>1</v>
      </c>
      <c r="G162" t="s">
        <v>4199</v>
      </c>
    </row>
    <row r="163" spans="1:7" x14ac:dyDescent="0.35">
      <c r="A163" s="71">
        <v>70500010210</v>
      </c>
      <c r="B163" s="71" t="str">
        <f t="shared" si="2"/>
        <v>070500010210</v>
      </c>
      <c r="C163" s="71" t="s">
        <v>908</v>
      </c>
      <c r="D163" s="72">
        <v>97.765782700000003</v>
      </c>
      <c r="E163" s="73">
        <v>82.083044200000003</v>
      </c>
      <c r="F163" t="b">
        <v>1</v>
      </c>
      <c r="G163" t="s">
        <v>4199</v>
      </c>
    </row>
    <row r="164" spans="1:7" x14ac:dyDescent="0.35">
      <c r="A164" s="71">
        <v>70500010211</v>
      </c>
      <c r="B164" s="71" t="str">
        <f t="shared" si="2"/>
        <v>070500010211</v>
      </c>
      <c r="C164" s="71" t="s">
        <v>1270</v>
      </c>
      <c r="D164" s="72">
        <v>80.0537230999999</v>
      </c>
      <c r="E164" s="73">
        <v>80.257420600000003</v>
      </c>
      <c r="F164" t="b">
        <v>1</v>
      </c>
      <c r="G164" t="s">
        <v>4199</v>
      </c>
    </row>
    <row r="165" spans="1:7" x14ac:dyDescent="0.35">
      <c r="A165" s="71">
        <v>70500010212</v>
      </c>
      <c r="B165" s="71" t="str">
        <f t="shared" si="2"/>
        <v>070500010212</v>
      </c>
      <c r="C165" s="71" t="s">
        <v>1268</v>
      </c>
      <c r="D165" s="72">
        <v>80.934042899999895</v>
      </c>
      <c r="E165" s="73">
        <v>85.389281800000006</v>
      </c>
      <c r="F165" t="b">
        <v>1</v>
      </c>
      <c r="G165" t="s">
        <v>4199</v>
      </c>
    </row>
    <row r="166" spans="1:7" x14ac:dyDescent="0.35">
      <c r="A166" s="71">
        <v>70500010213</v>
      </c>
      <c r="B166" s="71" t="str">
        <f t="shared" si="2"/>
        <v>070500010213</v>
      </c>
      <c r="C166" s="71" t="s">
        <v>23</v>
      </c>
      <c r="D166" s="72">
        <v>86.073379099999897</v>
      </c>
      <c r="E166" s="73">
        <v>87.641393500000007</v>
      </c>
      <c r="F166" t="b">
        <v>1</v>
      </c>
      <c r="G166" t="s">
        <v>4199</v>
      </c>
    </row>
    <row r="167" spans="1:7" x14ac:dyDescent="0.35">
      <c r="A167" s="71">
        <v>70500010302</v>
      </c>
      <c r="B167" s="71" t="str">
        <f t="shared" si="2"/>
        <v>070500010302</v>
      </c>
      <c r="C167" s="71" t="s">
        <v>1240</v>
      </c>
      <c r="D167" s="72">
        <v>78.7838473999999</v>
      </c>
      <c r="E167" s="73">
        <v>75.059994799999899</v>
      </c>
      <c r="F167" t="b">
        <v>1</v>
      </c>
      <c r="G167" t="s">
        <v>4199</v>
      </c>
    </row>
    <row r="168" spans="1:7" x14ac:dyDescent="0.35">
      <c r="A168" s="71">
        <v>70500010303</v>
      </c>
      <c r="B168" s="71" t="str">
        <f t="shared" si="2"/>
        <v>070500010303</v>
      </c>
      <c r="C168" s="71" t="s">
        <v>116</v>
      </c>
      <c r="D168" s="72">
        <v>78.899059199999897</v>
      </c>
      <c r="E168" s="73">
        <v>78.156171000000001</v>
      </c>
      <c r="F168" t="b">
        <v>1</v>
      </c>
      <c r="G168" t="s">
        <v>4199</v>
      </c>
    </row>
    <row r="169" spans="1:7" x14ac:dyDescent="0.35">
      <c r="A169" s="71">
        <v>70500010305</v>
      </c>
      <c r="B169" s="71" t="str">
        <f t="shared" si="2"/>
        <v>070500010305</v>
      </c>
      <c r="C169" s="71" t="s">
        <v>137</v>
      </c>
      <c r="D169" s="72">
        <v>76.371402000000003</v>
      </c>
      <c r="E169" s="73">
        <v>77.7907917</v>
      </c>
      <c r="F169" t="b">
        <v>1</v>
      </c>
      <c r="G169" t="s">
        <v>4199</v>
      </c>
    </row>
    <row r="170" spans="1:7" x14ac:dyDescent="0.35">
      <c r="A170" s="71">
        <v>70500010307</v>
      </c>
      <c r="B170" s="71" t="str">
        <f t="shared" si="2"/>
        <v>070500010307</v>
      </c>
      <c r="C170" s="71" t="s">
        <v>2915</v>
      </c>
      <c r="D170" s="72">
        <v>83.998930599999895</v>
      </c>
      <c r="E170" s="73">
        <v>76.748123800000002</v>
      </c>
      <c r="F170" t="b">
        <v>1</v>
      </c>
      <c r="G170" t="s">
        <v>4199</v>
      </c>
    </row>
    <row r="171" spans="1:7" x14ac:dyDescent="0.35">
      <c r="A171" s="71">
        <v>70500010501</v>
      </c>
      <c r="B171" s="71" t="str">
        <f t="shared" si="2"/>
        <v>070500010501</v>
      </c>
      <c r="C171" s="71" t="s">
        <v>917</v>
      </c>
      <c r="D171" s="72">
        <v>88.483914900000002</v>
      </c>
      <c r="E171" s="73">
        <v>81.3974805</v>
      </c>
      <c r="F171" t="b">
        <v>1</v>
      </c>
      <c r="G171" t="s">
        <v>4199</v>
      </c>
    </row>
    <row r="172" spans="1:7" x14ac:dyDescent="0.35">
      <c r="A172" s="71">
        <v>70500010502</v>
      </c>
      <c r="B172" s="71" t="str">
        <f t="shared" si="2"/>
        <v>070500010502</v>
      </c>
      <c r="C172" s="71" t="s">
        <v>1241</v>
      </c>
      <c r="D172" s="72">
        <v>79.277794</v>
      </c>
      <c r="E172" s="73">
        <v>80.512040299999896</v>
      </c>
      <c r="F172" t="b">
        <v>1</v>
      </c>
      <c r="G172" t="s">
        <v>4199</v>
      </c>
    </row>
    <row r="173" spans="1:7" x14ac:dyDescent="0.35">
      <c r="A173" s="71">
        <v>70500010503</v>
      </c>
      <c r="B173" s="71" t="str">
        <f t="shared" si="2"/>
        <v>070500010503</v>
      </c>
      <c r="C173" s="71" t="s">
        <v>916</v>
      </c>
      <c r="D173" s="72">
        <v>83.5495410999999</v>
      </c>
      <c r="E173" s="73">
        <v>80.501855500000005</v>
      </c>
      <c r="F173" t="b">
        <v>1</v>
      </c>
      <c r="G173" t="s">
        <v>4199</v>
      </c>
    </row>
    <row r="174" spans="1:7" x14ac:dyDescent="0.35">
      <c r="A174" s="71">
        <v>70500010504</v>
      </c>
      <c r="B174" s="71" t="str">
        <f t="shared" si="2"/>
        <v>070500010504</v>
      </c>
      <c r="C174" s="71" t="s">
        <v>1253</v>
      </c>
      <c r="D174" s="72">
        <v>79.890771599999894</v>
      </c>
      <c r="E174" s="73">
        <v>80.430561999999895</v>
      </c>
      <c r="F174" t="b">
        <v>1</v>
      </c>
      <c r="G174" t="s">
        <v>4199</v>
      </c>
    </row>
    <row r="175" spans="1:7" x14ac:dyDescent="0.35">
      <c r="A175" s="71">
        <v>70500010505</v>
      </c>
      <c r="B175" s="71" t="str">
        <f t="shared" si="2"/>
        <v>070500010505</v>
      </c>
      <c r="C175" s="71" t="s">
        <v>526</v>
      </c>
      <c r="D175" s="72">
        <v>94.917951400000007</v>
      </c>
      <c r="E175" s="73">
        <v>79.620234600000003</v>
      </c>
      <c r="F175" t="b">
        <v>1</v>
      </c>
      <c r="G175" t="s">
        <v>4199</v>
      </c>
    </row>
    <row r="176" spans="1:7" x14ac:dyDescent="0.35">
      <c r="A176" s="71">
        <v>70500010506</v>
      </c>
      <c r="B176" s="71" t="str">
        <f t="shared" si="2"/>
        <v>070500010506</v>
      </c>
      <c r="C176" s="71" t="s">
        <v>1232</v>
      </c>
      <c r="D176" s="72">
        <v>80.732899599999897</v>
      </c>
      <c r="E176" s="73">
        <v>79.301323400000001</v>
      </c>
      <c r="F176" t="b">
        <v>1</v>
      </c>
      <c r="G176" t="s">
        <v>4199</v>
      </c>
    </row>
    <row r="177" spans="1:7" x14ac:dyDescent="0.35">
      <c r="A177" s="71">
        <v>70500010507</v>
      </c>
      <c r="B177" s="71" t="str">
        <f t="shared" si="2"/>
        <v>070500010507</v>
      </c>
      <c r="C177" s="71" t="s">
        <v>1494</v>
      </c>
      <c r="D177" s="72">
        <v>96.792529700000003</v>
      </c>
      <c r="E177" s="73">
        <v>81.928362699999894</v>
      </c>
      <c r="F177" t="b">
        <v>1</v>
      </c>
      <c r="G177" t="s">
        <v>4199</v>
      </c>
    </row>
    <row r="178" spans="1:7" x14ac:dyDescent="0.35">
      <c r="A178" s="71">
        <v>70500010508</v>
      </c>
      <c r="B178" s="71" t="str">
        <f t="shared" si="2"/>
        <v>070500010508</v>
      </c>
      <c r="C178" s="71" t="s">
        <v>1498</v>
      </c>
      <c r="D178" s="72">
        <v>99.314458099999896</v>
      </c>
      <c r="E178" s="73">
        <v>81.7800467</v>
      </c>
      <c r="F178" t="b">
        <v>1</v>
      </c>
      <c r="G178" t="s">
        <v>4199</v>
      </c>
    </row>
    <row r="179" spans="1:7" x14ac:dyDescent="0.35">
      <c r="A179" s="71">
        <v>70500010509</v>
      </c>
      <c r="B179" s="71" t="str">
        <f t="shared" si="2"/>
        <v>070500010509</v>
      </c>
      <c r="C179" s="71" t="s">
        <v>2933</v>
      </c>
      <c r="D179" s="72">
        <v>75.520362599999899</v>
      </c>
      <c r="E179" s="73">
        <v>79.389803799999896</v>
      </c>
      <c r="F179" t="b">
        <v>1</v>
      </c>
      <c r="G179" t="s">
        <v>4199</v>
      </c>
    </row>
    <row r="180" spans="1:7" x14ac:dyDescent="0.35">
      <c r="A180" s="71">
        <v>70500010601</v>
      </c>
      <c r="B180" s="71" t="str">
        <f t="shared" si="2"/>
        <v>070500010601</v>
      </c>
      <c r="C180" s="71" t="s">
        <v>1243</v>
      </c>
      <c r="D180" s="72">
        <v>93.271887100000001</v>
      </c>
      <c r="E180" s="73">
        <v>92.041222899999894</v>
      </c>
      <c r="F180" t="b">
        <v>1</v>
      </c>
      <c r="G180" t="s">
        <v>4199</v>
      </c>
    </row>
    <row r="181" spans="1:7" x14ac:dyDescent="0.35">
      <c r="A181" s="71">
        <v>70500010602</v>
      </c>
      <c r="B181" s="71" t="str">
        <f t="shared" si="2"/>
        <v>070500010602</v>
      </c>
      <c r="C181" s="71" t="s">
        <v>930</v>
      </c>
      <c r="D181" s="72">
        <v>98.1610672999999</v>
      </c>
      <c r="E181" s="73">
        <v>91.537712400000004</v>
      </c>
      <c r="F181" t="b">
        <v>1</v>
      </c>
      <c r="G181" t="s">
        <v>4199</v>
      </c>
    </row>
    <row r="182" spans="1:7" x14ac:dyDescent="0.35">
      <c r="A182" s="71">
        <v>70500010603</v>
      </c>
      <c r="B182" s="71" t="str">
        <f t="shared" si="2"/>
        <v>070500010603</v>
      </c>
      <c r="C182" s="71" t="s">
        <v>928</v>
      </c>
      <c r="D182" s="72">
        <v>98.253364099999899</v>
      </c>
      <c r="E182" s="73">
        <v>91.552352999999897</v>
      </c>
      <c r="F182" t="b">
        <v>1</v>
      </c>
      <c r="G182" t="s">
        <v>4199</v>
      </c>
    </row>
    <row r="183" spans="1:7" x14ac:dyDescent="0.35">
      <c r="A183" s="71">
        <v>70500010604</v>
      </c>
      <c r="B183" s="71" t="str">
        <f t="shared" si="2"/>
        <v>070500010604</v>
      </c>
      <c r="C183" s="71" t="s">
        <v>284</v>
      </c>
      <c r="D183" s="72">
        <v>97.868900499999896</v>
      </c>
      <c r="E183" s="73">
        <v>88.788455499999898</v>
      </c>
      <c r="F183" t="b">
        <v>1</v>
      </c>
      <c r="G183" t="s">
        <v>4199</v>
      </c>
    </row>
    <row r="184" spans="1:7" x14ac:dyDescent="0.35">
      <c r="A184" s="71">
        <v>70500010605</v>
      </c>
      <c r="B184" s="71" t="str">
        <f t="shared" si="2"/>
        <v>070500010605</v>
      </c>
      <c r="C184" s="71" t="s">
        <v>285</v>
      </c>
      <c r="D184" s="72">
        <v>96.101259099999893</v>
      </c>
      <c r="E184" s="73">
        <v>80.030809000000005</v>
      </c>
      <c r="F184" t="b">
        <v>1</v>
      </c>
      <c r="G184" t="s">
        <v>4199</v>
      </c>
    </row>
    <row r="185" spans="1:7" x14ac:dyDescent="0.35">
      <c r="A185" s="71">
        <v>70500010606</v>
      </c>
      <c r="B185" s="71" t="str">
        <f t="shared" si="2"/>
        <v>070500010606</v>
      </c>
      <c r="C185" s="71" t="s">
        <v>308</v>
      </c>
      <c r="D185" s="72">
        <v>79.6342503999999</v>
      </c>
      <c r="E185" s="73">
        <v>75.331801400000003</v>
      </c>
      <c r="F185" t="b">
        <v>1</v>
      </c>
      <c r="G185" t="s">
        <v>4199</v>
      </c>
    </row>
    <row r="186" spans="1:7" x14ac:dyDescent="0.35">
      <c r="A186" s="71">
        <v>70500010607</v>
      </c>
      <c r="B186" s="71" t="str">
        <f t="shared" si="2"/>
        <v>070500010607</v>
      </c>
      <c r="C186" s="71" t="s">
        <v>41</v>
      </c>
      <c r="D186" s="72">
        <v>94.763274800000005</v>
      </c>
      <c r="E186" s="73">
        <v>75.072725800000001</v>
      </c>
      <c r="F186" t="b">
        <v>1</v>
      </c>
      <c r="G186" t="s">
        <v>4199</v>
      </c>
    </row>
    <row r="187" spans="1:7" x14ac:dyDescent="0.35">
      <c r="A187" s="71">
        <v>70500010701</v>
      </c>
      <c r="B187" s="71" t="str">
        <f t="shared" si="2"/>
        <v>070500010701</v>
      </c>
      <c r="C187" s="71" t="s">
        <v>767</v>
      </c>
      <c r="D187" s="72">
        <v>92.072029599999894</v>
      </c>
      <c r="E187" s="73">
        <v>76.808595999999895</v>
      </c>
      <c r="F187" t="b">
        <v>1</v>
      </c>
      <c r="G187" t="s">
        <v>4199</v>
      </c>
    </row>
    <row r="188" spans="1:7" x14ac:dyDescent="0.35">
      <c r="A188" s="71">
        <v>70500010702</v>
      </c>
      <c r="B188" s="71" t="str">
        <f t="shared" si="2"/>
        <v>070500010702</v>
      </c>
      <c r="C188" s="71" t="s">
        <v>941</v>
      </c>
      <c r="D188" s="72">
        <v>80.264414200000004</v>
      </c>
      <c r="E188" s="73">
        <v>85.099015300000005</v>
      </c>
      <c r="F188" t="b">
        <v>1</v>
      </c>
      <c r="G188" t="s">
        <v>4199</v>
      </c>
    </row>
    <row r="189" spans="1:7" x14ac:dyDescent="0.35">
      <c r="A189" s="71">
        <v>70500010703</v>
      </c>
      <c r="B189" s="71" t="str">
        <f t="shared" si="2"/>
        <v>070500010703</v>
      </c>
      <c r="C189" s="71" t="s">
        <v>1507</v>
      </c>
      <c r="D189" s="72">
        <v>84.088044699999898</v>
      </c>
      <c r="E189" s="73">
        <v>86.332011399999899</v>
      </c>
      <c r="F189" t="b">
        <v>1</v>
      </c>
      <c r="G189" t="s">
        <v>4199</v>
      </c>
    </row>
    <row r="190" spans="1:7" x14ac:dyDescent="0.35">
      <c r="A190" s="71">
        <v>70500010704</v>
      </c>
      <c r="B190" s="71" t="str">
        <f t="shared" si="2"/>
        <v>070500010704</v>
      </c>
      <c r="C190" s="71" t="s">
        <v>2945</v>
      </c>
      <c r="D190" s="72">
        <v>80.765362600000003</v>
      </c>
      <c r="E190" s="73">
        <v>84.123185000000007</v>
      </c>
      <c r="F190" t="b">
        <v>1</v>
      </c>
      <c r="G190" t="s">
        <v>4199</v>
      </c>
    </row>
    <row r="191" spans="1:7" x14ac:dyDescent="0.35">
      <c r="A191" s="71">
        <v>70500010801</v>
      </c>
      <c r="B191" s="71" t="str">
        <f t="shared" si="2"/>
        <v>070500010801</v>
      </c>
      <c r="C191" s="71" t="s">
        <v>1214</v>
      </c>
      <c r="D191" s="72">
        <v>75.373324299999894</v>
      </c>
      <c r="E191" s="73">
        <v>91.5784515</v>
      </c>
      <c r="F191" t="b">
        <v>1</v>
      </c>
      <c r="G191" t="s">
        <v>4199</v>
      </c>
    </row>
    <row r="192" spans="1:7" x14ac:dyDescent="0.35">
      <c r="A192" s="71">
        <v>70500010802</v>
      </c>
      <c r="B192" s="71" t="str">
        <f t="shared" si="2"/>
        <v>070500010802</v>
      </c>
      <c r="C192" s="71" t="s">
        <v>46</v>
      </c>
      <c r="D192" s="72">
        <v>76.1320671</v>
      </c>
      <c r="E192" s="73">
        <v>95.051464999999894</v>
      </c>
      <c r="F192" t="b">
        <v>1</v>
      </c>
      <c r="G192" t="s">
        <v>4199</v>
      </c>
    </row>
    <row r="193" spans="1:7" x14ac:dyDescent="0.35">
      <c r="A193" s="71">
        <v>70500020101</v>
      </c>
      <c r="B193" s="71" t="str">
        <f t="shared" si="2"/>
        <v>070500020101</v>
      </c>
      <c r="C193" s="71" t="s">
        <v>1264</v>
      </c>
      <c r="D193" s="72">
        <v>83.8608037999999</v>
      </c>
      <c r="E193" s="73">
        <v>77.737321499999894</v>
      </c>
      <c r="F193" t="b">
        <v>1</v>
      </c>
      <c r="G193" t="s">
        <v>4199</v>
      </c>
    </row>
    <row r="194" spans="1:7" x14ac:dyDescent="0.35">
      <c r="A194" s="71">
        <v>70500020102</v>
      </c>
      <c r="B194" s="71" t="str">
        <f t="shared" ref="B194:B257" si="3">CONCATENATE(0,A194)</f>
        <v>070500020102</v>
      </c>
      <c r="C194" s="71" t="s">
        <v>261</v>
      </c>
      <c r="D194" s="72">
        <v>80.424819499999899</v>
      </c>
      <c r="E194" s="73">
        <v>77.737321499999894</v>
      </c>
      <c r="F194" t="b">
        <v>1</v>
      </c>
      <c r="G194" t="s">
        <v>4199</v>
      </c>
    </row>
    <row r="195" spans="1:7" x14ac:dyDescent="0.35">
      <c r="A195" s="71">
        <v>70500020103</v>
      </c>
      <c r="B195" s="71" t="str">
        <f t="shared" si="3"/>
        <v>070500020103</v>
      </c>
      <c r="C195" s="71" t="s">
        <v>260</v>
      </c>
      <c r="D195" s="72">
        <v>87.271963400000004</v>
      </c>
      <c r="E195" s="73">
        <v>77.737321499999894</v>
      </c>
      <c r="F195" t="b">
        <v>1</v>
      </c>
      <c r="G195" t="s">
        <v>4199</v>
      </c>
    </row>
    <row r="196" spans="1:7" x14ac:dyDescent="0.35">
      <c r="A196" s="71">
        <v>70500020104</v>
      </c>
      <c r="B196" s="71" t="str">
        <f t="shared" si="3"/>
        <v>070500020104</v>
      </c>
      <c r="C196" s="71" t="s">
        <v>1261</v>
      </c>
      <c r="D196" s="72">
        <v>88.750620600000005</v>
      </c>
      <c r="E196" s="73">
        <v>78.1867254</v>
      </c>
      <c r="F196" t="b">
        <v>1</v>
      </c>
      <c r="G196" t="s">
        <v>4199</v>
      </c>
    </row>
    <row r="197" spans="1:7" x14ac:dyDescent="0.35">
      <c r="A197" s="71">
        <v>70500020105</v>
      </c>
      <c r="B197" s="71" t="str">
        <f t="shared" si="3"/>
        <v>070500020105</v>
      </c>
      <c r="C197" s="71" t="s">
        <v>906</v>
      </c>
      <c r="D197" s="72">
        <v>78.587159900000003</v>
      </c>
      <c r="E197" s="73">
        <v>77.748779400000004</v>
      </c>
      <c r="F197" t="b">
        <v>1</v>
      </c>
      <c r="G197" t="s">
        <v>4199</v>
      </c>
    </row>
    <row r="198" spans="1:7" x14ac:dyDescent="0.35">
      <c r="A198" s="71">
        <v>70500020106</v>
      </c>
      <c r="B198" s="71" t="str">
        <f t="shared" si="3"/>
        <v>070500020106</v>
      </c>
      <c r="C198" s="71" t="s">
        <v>1263</v>
      </c>
      <c r="D198" s="72">
        <v>80.840473099999897</v>
      </c>
      <c r="E198" s="73">
        <v>77.737321499999894</v>
      </c>
      <c r="F198" t="b">
        <v>1</v>
      </c>
      <c r="G198" t="s">
        <v>4199</v>
      </c>
    </row>
    <row r="199" spans="1:7" x14ac:dyDescent="0.35">
      <c r="A199" s="71">
        <v>70500020107</v>
      </c>
      <c r="B199" s="71" t="str">
        <f t="shared" si="3"/>
        <v>070500020107</v>
      </c>
      <c r="C199" s="71" t="s">
        <v>1287</v>
      </c>
      <c r="D199" s="72">
        <v>80.203943899999899</v>
      </c>
      <c r="E199" s="73">
        <v>78.944855700000005</v>
      </c>
      <c r="F199" t="b">
        <v>1</v>
      </c>
      <c r="G199" t="s">
        <v>4199</v>
      </c>
    </row>
    <row r="200" spans="1:7" x14ac:dyDescent="0.35">
      <c r="A200" s="71">
        <v>70500020108</v>
      </c>
      <c r="B200" s="71" t="str">
        <f t="shared" si="3"/>
        <v>070500020108</v>
      </c>
      <c r="C200" s="71" t="s">
        <v>38</v>
      </c>
      <c r="D200" s="72">
        <v>85.545696399999898</v>
      </c>
      <c r="E200" s="73">
        <v>77.737321499999894</v>
      </c>
      <c r="F200" t="b">
        <v>1</v>
      </c>
      <c r="G200" t="s">
        <v>4199</v>
      </c>
    </row>
    <row r="201" spans="1:7" x14ac:dyDescent="0.35">
      <c r="A201" s="71">
        <v>70500020201</v>
      </c>
      <c r="B201" s="71" t="str">
        <f t="shared" si="3"/>
        <v>070500020201</v>
      </c>
      <c r="C201" s="71" t="s">
        <v>1254</v>
      </c>
      <c r="D201" s="72">
        <v>80.999605399999894</v>
      </c>
      <c r="E201" s="73">
        <v>92.934938299999899</v>
      </c>
      <c r="F201" t="b">
        <v>1</v>
      </c>
      <c r="G201" t="s">
        <v>4199</v>
      </c>
    </row>
    <row r="202" spans="1:7" x14ac:dyDescent="0.35">
      <c r="A202" s="71">
        <v>70500020202</v>
      </c>
      <c r="B202" s="71" t="str">
        <f t="shared" si="3"/>
        <v>070500020202</v>
      </c>
      <c r="C202" s="71" t="s">
        <v>564</v>
      </c>
      <c r="D202" s="72">
        <v>79.790199999999899</v>
      </c>
      <c r="E202" s="73">
        <v>92.934938299999899</v>
      </c>
      <c r="F202" t="b">
        <v>1</v>
      </c>
      <c r="G202" t="s">
        <v>4199</v>
      </c>
    </row>
    <row r="203" spans="1:7" x14ac:dyDescent="0.35">
      <c r="A203" s="71">
        <v>70500020203</v>
      </c>
      <c r="B203" s="71" t="str">
        <f t="shared" si="3"/>
        <v>070500020203</v>
      </c>
      <c r="C203" s="71" t="s">
        <v>143</v>
      </c>
      <c r="D203" s="72">
        <v>77.373935399999894</v>
      </c>
      <c r="E203" s="73">
        <v>92.934938299999899</v>
      </c>
      <c r="F203" t="b">
        <v>1</v>
      </c>
      <c r="G203" t="s">
        <v>4199</v>
      </c>
    </row>
    <row r="204" spans="1:7" x14ac:dyDescent="0.35">
      <c r="A204" s="71">
        <v>70500020204</v>
      </c>
      <c r="B204" s="71" t="str">
        <f t="shared" si="3"/>
        <v>070500020204</v>
      </c>
      <c r="C204" s="71" t="s">
        <v>39</v>
      </c>
      <c r="D204" s="72">
        <v>91.745490200000006</v>
      </c>
      <c r="E204" s="73">
        <v>92.940667199999893</v>
      </c>
      <c r="F204" t="b">
        <v>1</v>
      </c>
      <c r="G204" t="s">
        <v>4199</v>
      </c>
    </row>
    <row r="205" spans="1:7" x14ac:dyDescent="0.35">
      <c r="A205" s="71">
        <v>70500020301</v>
      </c>
      <c r="B205" s="71" t="str">
        <f t="shared" si="3"/>
        <v>070500020301</v>
      </c>
      <c r="C205" s="71" t="s">
        <v>899</v>
      </c>
      <c r="D205" s="72">
        <v>92.973991400000003</v>
      </c>
      <c r="E205" s="73">
        <v>89.232766999999896</v>
      </c>
      <c r="F205" t="b">
        <v>1</v>
      </c>
      <c r="G205" t="s">
        <v>4199</v>
      </c>
    </row>
    <row r="206" spans="1:7" x14ac:dyDescent="0.35">
      <c r="A206" s="71">
        <v>70500020302</v>
      </c>
      <c r="B206" s="71" t="str">
        <f t="shared" si="3"/>
        <v>070500020302</v>
      </c>
      <c r="C206" s="71" t="s">
        <v>1449</v>
      </c>
      <c r="D206" s="72">
        <v>80.249774000000002</v>
      </c>
      <c r="E206" s="73">
        <v>91.568266699999896</v>
      </c>
      <c r="F206" t="b">
        <v>1</v>
      </c>
      <c r="G206" t="s">
        <v>4199</v>
      </c>
    </row>
    <row r="207" spans="1:7" x14ac:dyDescent="0.35">
      <c r="A207" s="71">
        <v>70500020304</v>
      </c>
      <c r="B207" s="71" t="str">
        <f t="shared" si="3"/>
        <v>070500020304</v>
      </c>
      <c r="C207" s="71" t="s">
        <v>900</v>
      </c>
      <c r="D207" s="72">
        <v>83.151073800000006</v>
      </c>
      <c r="E207" s="73">
        <v>89.232766999999896</v>
      </c>
      <c r="F207" t="b">
        <v>1</v>
      </c>
      <c r="G207" t="s">
        <v>4199</v>
      </c>
    </row>
    <row r="208" spans="1:7" x14ac:dyDescent="0.35">
      <c r="A208" s="71">
        <v>70500020305</v>
      </c>
      <c r="B208" s="71" t="str">
        <f t="shared" si="3"/>
        <v>070500020305</v>
      </c>
      <c r="C208" s="71" t="s">
        <v>902</v>
      </c>
      <c r="D208" s="72">
        <v>80.169571399999896</v>
      </c>
      <c r="E208" s="73">
        <v>89.302150900000001</v>
      </c>
      <c r="F208" t="b">
        <v>1</v>
      </c>
      <c r="G208" t="s">
        <v>4199</v>
      </c>
    </row>
    <row r="209" spans="1:7" x14ac:dyDescent="0.35">
      <c r="A209" s="71">
        <v>70500020306</v>
      </c>
      <c r="B209" s="71" t="str">
        <f t="shared" si="3"/>
        <v>070500020306</v>
      </c>
      <c r="C209" s="71" t="s">
        <v>1289</v>
      </c>
      <c r="D209" s="72">
        <v>82.634212199999894</v>
      </c>
      <c r="E209" s="73">
        <v>89.298331599999898</v>
      </c>
      <c r="F209" t="b">
        <v>1</v>
      </c>
      <c r="G209" t="s">
        <v>4199</v>
      </c>
    </row>
    <row r="210" spans="1:7" x14ac:dyDescent="0.35">
      <c r="A210" s="71">
        <v>70500020307</v>
      </c>
      <c r="B210" s="71" t="str">
        <f t="shared" si="3"/>
        <v>070500020307</v>
      </c>
      <c r="C210" s="71" t="s">
        <v>559</v>
      </c>
      <c r="D210" s="72">
        <v>84.401853599999896</v>
      </c>
      <c r="E210" s="73">
        <v>89.232766999999896</v>
      </c>
      <c r="F210" t="b">
        <v>1</v>
      </c>
      <c r="G210" t="s">
        <v>4199</v>
      </c>
    </row>
    <row r="211" spans="1:7" x14ac:dyDescent="0.35">
      <c r="A211" s="71">
        <v>70500020401</v>
      </c>
      <c r="B211" s="71" t="str">
        <f t="shared" si="3"/>
        <v>070500020401</v>
      </c>
      <c r="C211" s="71" t="s">
        <v>561</v>
      </c>
      <c r="D211" s="72">
        <v>75.625389900000002</v>
      </c>
      <c r="E211" s="73">
        <v>82.084953900000002</v>
      </c>
      <c r="F211" t="b">
        <v>1</v>
      </c>
      <c r="G211" t="s">
        <v>4199</v>
      </c>
    </row>
    <row r="212" spans="1:7" x14ac:dyDescent="0.35">
      <c r="A212" s="71">
        <v>70500020402</v>
      </c>
      <c r="B212" s="71" t="str">
        <f t="shared" si="3"/>
        <v>070500020402</v>
      </c>
      <c r="C212" s="71" t="s">
        <v>24</v>
      </c>
      <c r="D212" s="72">
        <v>83.361128399999899</v>
      </c>
      <c r="E212" s="73">
        <v>84.563040700000002</v>
      </c>
      <c r="F212" t="b">
        <v>1</v>
      </c>
      <c r="G212" t="s">
        <v>4199</v>
      </c>
    </row>
    <row r="213" spans="1:7" x14ac:dyDescent="0.35">
      <c r="A213" s="71">
        <v>70500020501</v>
      </c>
      <c r="B213" s="71" t="str">
        <f t="shared" si="3"/>
        <v>070500020501</v>
      </c>
      <c r="C213" s="71" t="s">
        <v>257</v>
      </c>
      <c r="D213" s="72">
        <v>83.660297099999894</v>
      </c>
      <c r="E213" s="73">
        <v>75.2751485</v>
      </c>
      <c r="F213" t="b">
        <v>1</v>
      </c>
      <c r="G213" t="s">
        <v>4199</v>
      </c>
    </row>
    <row r="214" spans="1:7" x14ac:dyDescent="0.35">
      <c r="A214" s="71">
        <v>70500020502</v>
      </c>
      <c r="B214" s="71" t="str">
        <f t="shared" si="3"/>
        <v>070500020502</v>
      </c>
      <c r="C214" s="71" t="s">
        <v>904</v>
      </c>
      <c r="D214" s="72">
        <v>90.321574499999898</v>
      </c>
      <c r="E214" s="73">
        <v>76.016092</v>
      </c>
      <c r="F214" t="b">
        <v>1</v>
      </c>
      <c r="G214" t="s">
        <v>4199</v>
      </c>
    </row>
    <row r="215" spans="1:7" x14ac:dyDescent="0.35">
      <c r="A215" s="71">
        <v>70500020503</v>
      </c>
      <c r="B215" s="71" t="str">
        <f t="shared" si="3"/>
        <v>070500020503</v>
      </c>
      <c r="C215" s="71" t="s">
        <v>563</v>
      </c>
      <c r="D215" s="72">
        <v>76.959554900000001</v>
      </c>
      <c r="E215" s="73">
        <v>83.4643564</v>
      </c>
      <c r="F215" t="b">
        <v>1</v>
      </c>
      <c r="G215" t="s">
        <v>4199</v>
      </c>
    </row>
    <row r="216" spans="1:7" x14ac:dyDescent="0.35">
      <c r="A216" s="71">
        <v>70500020504</v>
      </c>
      <c r="B216" s="71" t="str">
        <f t="shared" si="3"/>
        <v>070500020504</v>
      </c>
      <c r="C216" s="71" t="s">
        <v>565</v>
      </c>
      <c r="D216" s="72">
        <v>75.614568899999895</v>
      </c>
      <c r="E216" s="73">
        <v>89.932971300000005</v>
      </c>
      <c r="F216" t="b">
        <v>1</v>
      </c>
      <c r="G216" t="s">
        <v>4199</v>
      </c>
    </row>
    <row r="217" spans="1:7" x14ac:dyDescent="0.35">
      <c r="A217" s="71">
        <v>70500020505</v>
      </c>
      <c r="B217" s="71" t="str">
        <f t="shared" si="3"/>
        <v>070500020505</v>
      </c>
      <c r="C217" s="71" t="s">
        <v>2978</v>
      </c>
      <c r="D217" s="72">
        <v>75.961477299999899</v>
      </c>
      <c r="E217" s="73">
        <v>93.381159400000001</v>
      </c>
      <c r="F217" t="b">
        <v>1</v>
      </c>
      <c r="G217" t="s">
        <v>4199</v>
      </c>
    </row>
    <row r="218" spans="1:7" x14ac:dyDescent="0.35">
      <c r="A218" s="71">
        <v>70500020601</v>
      </c>
      <c r="B218" s="71" t="str">
        <f t="shared" si="3"/>
        <v>070500020601</v>
      </c>
      <c r="C218" s="71" t="s">
        <v>49</v>
      </c>
      <c r="D218" s="72">
        <v>87.834018700000001</v>
      </c>
      <c r="E218" s="73">
        <v>87.437697700000001</v>
      </c>
      <c r="F218" t="b">
        <v>1</v>
      </c>
      <c r="G218" t="s">
        <v>4199</v>
      </c>
    </row>
    <row r="219" spans="1:7" x14ac:dyDescent="0.35">
      <c r="A219" s="71">
        <v>70500020602</v>
      </c>
      <c r="B219" s="71" t="str">
        <f t="shared" si="3"/>
        <v>070500020602</v>
      </c>
      <c r="C219" s="71" t="s">
        <v>1242</v>
      </c>
      <c r="D219" s="72">
        <v>93.976524800000007</v>
      </c>
      <c r="E219" s="73">
        <v>87.044310199999899</v>
      </c>
      <c r="F219" t="b">
        <v>1</v>
      </c>
      <c r="G219" t="s">
        <v>4199</v>
      </c>
    </row>
    <row r="220" spans="1:7" x14ac:dyDescent="0.35">
      <c r="A220" s="71">
        <v>70500020603</v>
      </c>
      <c r="B220" s="71" t="str">
        <f t="shared" si="3"/>
        <v>070500020603</v>
      </c>
      <c r="C220" s="71" t="s">
        <v>544</v>
      </c>
      <c r="D220" s="72">
        <v>94.173848800000002</v>
      </c>
      <c r="E220" s="73">
        <v>75.214039700000001</v>
      </c>
      <c r="F220" t="b">
        <v>1</v>
      </c>
      <c r="G220" t="s">
        <v>4199</v>
      </c>
    </row>
    <row r="221" spans="1:7" x14ac:dyDescent="0.35">
      <c r="A221" s="71">
        <v>70500020604</v>
      </c>
      <c r="B221" s="71" t="str">
        <f t="shared" si="3"/>
        <v>070500020604</v>
      </c>
      <c r="C221" s="71" t="s">
        <v>358</v>
      </c>
      <c r="D221" s="72">
        <v>95.9981413</v>
      </c>
      <c r="E221" s="73">
        <v>80.256147499999898</v>
      </c>
      <c r="F221" t="b">
        <v>1</v>
      </c>
      <c r="G221" t="s">
        <v>4199</v>
      </c>
    </row>
    <row r="222" spans="1:7" x14ac:dyDescent="0.35">
      <c r="A222" s="71">
        <v>70500020605</v>
      </c>
      <c r="B222" s="71" t="str">
        <f t="shared" si="3"/>
        <v>070500020605</v>
      </c>
      <c r="C222" s="71" t="s">
        <v>931</v>
      </c>
      <c r="D222" s="72">
        <v>75.556644700000007</v>
      </c>
      <c r="E222" s="73">
        <v>92.090237200000004</v>
      </c>
      <c r="F222" t="b">
        <v>1</v>
      </c>
      <c r="G222" t="s">
        <v>4199</v>
      </c>
    </row>
    <row r="223" spans="1:7" x14ac:dyDescent="0.35">
      <c r="A223" s="71">
        <v>70500020606</v>
      </c>
      <c r="B223" s="71" t="str">
        <f t="shared" si="3"/>
        <v>070500020606</v>
      </c>
      <c r="C223" s="71" t="s">
        <v>923</v>
      </c>
      <c r="D223" s="72">
        <v>75.582105900000002</v>
      </c>
      <c r="E223" s="73">
        <v>92.090237200000004</v>
      </c>
      <c r="F223" t="b">
        <v>1</v>
      </c>
      <c r="G223" t="s">
        <v>4199</v>
      </c>
    </row>
    <row r="224" spans="1:7" x14ac:dyDescent="0.35">
      <c r="A224" s="71">
        <v>70500020607</v>
      </c>
      <c r="B224" s="71" t="str">
        <f t="shared" si="3"/>
        <v>070500020607</v>
      </c>
      <c r="C224" s="71" t="s">
        <v>2986</v>
      </c>
      <c r="D224" s="72">
        <v>94.564041200000005</v>
      </c>
      <c r="E224" s="73">
        <v>81.531155900000002</v>
      </c>
      <c r="F224" t="b">
        <v>1</v>
      </c>
      <c r="G224" t="s">
        <v>4199</v>
      </c>
    </row>
    <row r="225" spans="1:7" x14ac:dyDescent="0.35">
      <c r="A225" s="71">
        <v>70500020701</v>
      </c>
      <c r="B225" s="71" t="str">
        <f t="shared" si="3"/>
        <v>070500020701</v>
      </c>
      <c r="C225" s="71" t="s">
        <v>1236</v>
      </c>
      <c r="D225" s="72">
        <v>97.322758500000006</v>
      </c>
      <c r="E225" s="73">
        <v>94.574689500000005</v>
      </c>
      <c r="F225" t="b">
        <v>1</v>
      </c>
      <c r="G225" t="s">
        <v>4199</v>
      </c>
    </row>
    <row r="226" spans="1:7" x14ac:dyDescent="0.35">
      <c r="A226" s="71">
        <v>70500020702</v>
      </c>
      <c r="B226" s="71" t="str">
        <f t="shared" si="3"/>
        <v>070500020702</v>
      </c>
      <c r="C226" s="71" t="s">
        <v>287</v>
      </c>
      <c r="D226" s="72">
        <v>80.184211500000004</v>
      </c>
      <c r="E226" s="73">
        <v>93.036149600000002</v>
      </c>
      <c r="F226" t="b">
        <v>1</v>
      </c>
      <c r="G226" t="s">
        <v>4199</v>
      </c>
    </row>
    <row r="227" spans="1:7" x14ac:dyDescent="0.35">
      <c r="A227" s="71">
        <v>70500020704</v>
      </c>
      <c r="B227" s="71" t="str">
        <f t="shared" si="3"/>
        <v>070500020704</v>
      </c>
      <c r="C227" s="71" t="s">
        <v>2991</v>
      </c>
      <c r="D227" s="72">
        <v>76.203994899999898</v>
      </c>
      <c r="E227" s="73">
        <v>93.926045700000003</v>
      </c>
      <c r="F227" t="b">
        <v>1</v>
      </c>
      <c r="G227" t="s">
        <v>4199</v>
      </c>
    </row>
    <row r="228" spans="1:7" x14ac:dyDescent="0.35">
      <c r="A228" s="71">
        <v>70500030101</v>
      </c>
      <c r="B228" s="71" t="str">
        <f t="shared" si="3"/>
        <v>070500030101</v>
      </c>
      <c r="C228" s="71" t="s">
        <v>550</v>
      </c>
      <c r="D228" s="72">
        <v>98.401038799999895</v>
      </c>
      <c r="E228" s="73">
        <v>82.9169239</v>
      </c>
      <c r="F228" t="b">
        <v>1</v>
      </c>
      <c r="G228" t="s">
        <v>4199</v>
      </c>
    </row>
    <row r="229" spans="1:7" x14ac:dyDescent="0.35">
      <c r="A229" s="71">
        <v>70500030102</v>
      </c>
      <c r="B229" s="71" t="str">
        <f t="shared" si="3"/>
        <v>070500030102</v>
      </c>
      <c r="C229" s="71" t="s">
        <v>1249</v>
      </c>
      <c r="D229" s="72">
        <v>84.375119299999895</v>
      </c>
      <c r="E229" s="73">
        <v>82.365672200000006</v>
      </c>
      <c r="F229" t="b">
        <v>1</v>
      </c>
      <c r="G229" t="s">
        <v>4199</v>
      </c>
    </row>
    <row r="230" spans="1:7" x14ac:dyDescent="0.35">
      <c r="A230" s="71">
        <v>70500030103</v>
      </c>
      <c r="B230" s="71" t="str">
        <f t="shared" si="3"/>
        <v>070500030103</v>
      </c>
      <c r="C230" s="71" t="s">
        <v>1250</v>
      </c>
      <c r="D230" s="72">
        <v>76.011126500000003</v>
      </c>
      <c r="E230" s="73">
        <v>82.064584300000007</v>
      </c>
      <c r="F230" t="b">
        <v>1</v>
      </c>
      <c r="G230" t="s">
        <v>4199</v>
      </c>
    </row>
    <row r="231" spans="1:7" x14ac:dyDescent="0.35">
      <c r="A231" s="71">
        <v>70500030104</v>
      </c>
      <c r="B231" s="71" t="str">
        <f t="shared" si="3"/>
        <v>070500030104</v>
      </c>
      <c r="C231" s="71" t="s">
        <v>1252</v>
      </c>
      <c r="D231" s="72">
        <v>85.278354199999896</v>
      </c>
      <c r="E231" s="73">
        <v>77.048575099999894</v>
      </c>
      <c r="F231" t="b">
        <v>1</v>
      </c>
      <c r="G231" t="s">
        <v>4199</v>
      </c>
    </row>
    <row r="232" spans="1:7" x14ac:dyDescent="0.35">
      <c r="A232" s="71">
        <v>70500030105</v>
      </c>
      <c r="B232" s="71" t="str">
        <f t="shared" si="3"/>
        <v>070500030105</v>
      </c>
      <c r="C232" s="71" t="s">
        <v>556</v>
      </c>
      <c r="D232" s="72">
        <v>76.094511800000006</v>
      </c>
      <c r="E232" s="73">
        <v>75.920609600000006</v>
      </c>
      <c r="F232" t="b">
        <v>1</v>
      </c>
      <c r="G232" t="s">
        <v>4199</v>
      </c>
    </row>
    <row r="233" spans="1:7" x14ac:dyDescent="0.35">
      <c r="A233" s="71">
        <v>70500030106</v>
      </c>
      <c r="B233" s="71" t="str">
        <f t="shared" si="3"/>
        <v>070500030106</v>
      </c>
      <c r="C233" s="71" t="s">
        <v>533</v>
      </c>
      <c r="D233" s="72">
        <v>78.037198799999899</v>
      </c>
      <c r="E233" s="73">
        <v>80.977994499999895</v>
      </c>
      <c r="F233" t="b">
        <v>1</v>
      </c>
      <c r="G233" t="s">
        <v>4199</v>
      </c>
    </row>
    <row r="234" spans="1:7" x14ac:dyDescent="0.35">
      <c r="A234" s="71">
        <v>70500030107</v>
      </c>
      <c r="B234" s="71" t="str">
        <f t="shared" si="3"/>
        <v>070500030107</v>
      </c>
      <c r="C234" s="71" t="s">
        <v>935</v>
      </c>
      <c r="D234" s="72">
        <v>80.677521600000006</v>
      </c>
      <c r="E234" s="73">
        <v>87.864185800000001</v>
      </c>
      <c r="F234" t="b">
        <v>1</v>
      </c>
      <c r="G234" t="s">
        <v>4199</v>
      </c>
    </row>
    <row r="235" spans="1:7" x14ac:dyDescent="0.35">
      <c r="A235" s="71">
        <v>70500030108</v>
      </c>
      <c r="B235" s="71" t="str">
        <f t="shared" si="3"/>
        <v>070500030108</v>
      </c>
      <c r="C235" s="71" t="s">
        <v>986</v>
      </c>
      <c r="D235" s="72">
        <v>81.478911800000006</v>
      </c>
      <c r="E235" s="73">
        <v>84.1982979</v>
      </c>
      <c r="F235" t="b">
        <v>1</v>
      </c>
      <c r="G235" t="s">
        <v>4199</v>
      </c>
    </row>
    <row r="236" spans="1:7" x14ac:dyDescent="0.35">
      <c r="A236" s="71">
        <v>70500030109</v>
      </c>
      <c r="B236" s="71" t="str">
        <f t="shared" si="3"/>
        <v>070500030109</v>
      </c>
      <c r="C236" s="71" t="s">
        <v>43</v>
      </c>
      <c r="D236" s="72">
        <v>86.012272300000006</v>
      </c>
      <c r="E236" s="73">
        <v>80.734196100000005</v>
      </c>
      <c r="F236" t="b">
        <v>1</v>
      </c>
      <c r="G236" t="s">
        <v>4199</v>
      </c>
    </row>
    <row r="237" spans="1:7" x14ac:dyDescent="0.35">
      <c r="A237" s="71">
        <v>70500030201</v>
      </c>
      <c r="B237" s="71" t="str">
        <f t="shared" si="3"/>
        <v>070500030201</v>
      </c>
      <c r="C237" s="71" t="s">
        <v>918</v>
      </c>
      <c r="D237" s="72">
        <v>93.852401599999894</v>
      </c>
      <c r="E237" s="73">
        <v>75.978535600000001</v>
      </c>
      <c r="F237" t="b">
        <v>1</v>
      </c>
      <c r="G237" t="s">
        <v>4199</v>
      </c>
    </row>
    <row r="238" spans="1:7" x14ac:dyDescent="0.35">
      <c r="A238" s="71">
        <v>70500030202</v>
      </c>
      <c r="B238" s="71" t="str">
        <f t="shared" si="3"/>
        <v>070500030202</v>
      </c>
      <c r="C238" s="71" t="s">
        <v>1244</v>
      </c>
      <c r="D238" s="72">
        <v>81.596669700000007</v>
      </c>
      <c r="E238" s="73">
        <v>92.975677399999896</v>
      </c>
      <c r="F238" t="b">
        <v>1</v>
      </c>
      <c r="G238" t="s">
        <v>4199</v>
      </c>
    </row>
    <row r="239" spans="1:7" x14ac:dyDescent="0.35">
      <c r="A239" s="71">
        <v>70500030203</v>
      </c>
      <c r="B239" s="71" t="str">
        <f t="shared" si="3"/>
        <v>070500030203</v>
      </c>
      <c r="C239" s="71" t="s">
        <v>260</v>
      </c>
      <c r="D239" s="72">
        <v>85.932706100000004</v>
      </c>
      <c r="E239" s="73">
        <v>93.165369200000001</v>
      </c>
      <c r="F239" t="b">
        <v>1</v>
      </c>
      <c r="G239" t="s">
        <v>4199</v>
      </c>
    </row>
    <row r="240" spans="1:7" x14ac:dyDescent="0.35">
      <c r="A240" s="71">
        <v>70500030204</v>
      </c>
      <c r="B240" s="71" t="str">
        <f t="shared" si="3"/>
        <v>070500030204</v>
      </c>
      <c r="C240" s="71" t="s">
        <v>1269</v>
      </c>
      <c r="D240" s="72">
        <v>82.700411200000005</v>
      </c>
      <c r="E240" s="73">
        <v>78.417156300000002</v>
      </c>
      <c r="F240" t="b">
        <v>1</v>
      </c>
      <c r="G240" t="s">
        <v>4199</v>
      </c>
    </row>
    <row r="241" spans="1:7" x14ac:dyDescent="0.35">
      <c r="A241" s="71">
        <v>70500030205</v>
      </c>
      <c r="B241" s="71" t="str">
        <f t="shared" si="3"/>
        <v>070500030205</v>
      </c>
      <c r="C241" s="71" t="s">
        <v>137</v>
      </c>
      <c r="D241" s="72">
        <v>98.313197799999898</v>
      </c>
      <c r="E241" s="73">
        <v>81.080478900000003</v>
      </c>
      <c r="F241" t="b">
        <v>1</v>
      </c>
      <c r="G241" t="s">
        <v>4199</v>
      </c>
    </row>
    <row r="242" spans="1:7" x14ac:dyDescent="0.35">
      <c r="A242" s="71">
        <v>70500030206</v>
      </c>
      <c r="B242" s="71" t="str">
        <f t="shared" si="3"/>
        <v>070500030206</v>
      </c>
      <c r="C242" s="71" t="s">
        <v>541</v>
      </c>
      <c r="D242" s="72">
        <v>88.734707400000005</v>
      </c>
      <c r="E242" s="73">
        <v>75.340713100000002</v>
      </c>
      <c r="F242" t="b">
        <v>1</v>
      </c>
      <c r="G242" t="s">
        <v>4199</v>
      </c>
    </row>
    <row r="243" spans="1:7" x14ac:dyDescent="0.35">
      <c r="A243" s="71">
        <v>70500030207</v>
      </c>
      <c r="B243" s="71" t="str">
        <f t="shared" si="3"/>
        <v>070500030207</v>
      </c>
      <c r="C243" s="71" t="s">
        <v>919</v>
      </c>
      <c r="D243" s="72">
        <v>84.535524699999897</v>
      </c>
      <c r="E243" s="73">
        <v>76.008453399999894</v>
      </c>
      <c r="F243" t="b">
        <v>1</v>
      </c>
      <c r="G243" t="s">
        <v>4199</v>
      </c>
    </row>
    <row r="244" spans="1:7" x14ac:dyDescent="0.35">
      <c r="A244" s="71">
        <v>70500030208</v>
      </c>
      <c r="B244" s="71" t="str">
        <f t="shared" si="3"/>
        <v>070500030208</v>
      </c>
      <c r="C244" s="71" t="s">
        <v>273</v>
      </c>
      <c r="D244" s="72">
        <v>88.100087799999898</v>
      </c>
      <c r="E244" s="73">
        <v>95.428302299999899</v>
      </c>
      <c r="F244" t="b">
        <v>1</v>
      </c>
      <c r="G244" t="s">
        <v>4199</v>
      </c>
    </row>
    <row r="245" spans="1:7" x14ac:dyDescent="0.35">
      <c r="A245" s="71">
        <v>70500030209</v>
      </c>
      <c r="B245" s="71" t="str">
        <f t="shared" si="3"/>
        <v>070500030209</v>
      </c>
      <c r="C245" s="71" t="s">
        <v>545</v>
      </c>
      <c r="D245" s="72">
        <v>76.214179299999898</v>
      </c>
      <c r="E245" s="73">
        <v>75.953710099999896</v>
      </c>
      <c r="F245" t="b">
        <v>1</v>
      </c>
      <c r="G245" t="s">
        <v>4199</v>
      </c>
    </row>
    <row r="246" spans="1:7" x14ac:dyDescent="0.35">
      <c r="A246" s="71">
        <v>70500030210</v>
      </c>
      <c r="B246" s="71" t="str">
        <f t="shared" si="3"/>
        <v>070500030210</v>
      </c>
      <c r="C246" s="71" t="s">
        <v>3011</v>
      </c>
      <c r="D246" s="72">
        <v>97.105065499999895</v>
      </c>
      <c r="E246" s="73">
        <v>76.051102200000003</v>
      </c>
      <c r="F246" t="b">
        <v>1</v>
      </c>
      <c r="G246" t="s">
        <v>4199</v>
      </c>
    </row>
    <row r="247" spans="1:7" x14ac:dyDescent="0.35">
      <c r="A247" s="71">
        <v>70500030301</v>
      </c>
      <c r="B247" s="71" t="str">
        <f t="shared" si="3"/>
        <v>070500030301</v>
      </c>
      <c r="C247" s="71" t="s">
        <v>926</v>
      </c>
      <c r="D247" s="72">
        <v>99.610444200000003</v>
      </c>
      <c r="E247" s="73">
        <v>80.125018299999894</v>
      </c>
      <c r="F247" t="b">
        <v>1</v>
      </c>
      <c r="G247" t="s">
        <v>4199</v>
      </c>
    </row>
    <row r="248" spans="1:7" x14ac:dyDescent="0.35">
      <c r="A248" s="71">
        <v>70500030302</v>
      </c>
      <c r="B248" s="71" t="str">
        <f t="shared" si="3"/>
        <v>070500030302</v>
      </c>
      <c r="C248" s="71" t="s">
        <v>1230</v>
      </c>
      <c r="D248" s="72">
        <v>75.846902</v>
      </c>
      <c r="E248" s="73">
        <v>93.632596399999898</v>
      </c>
      <c r="F248" t="b">
        <v>1</v>
      </c>
      <c r="G248" t="s">
        <v>4199</v>
      </c>
    </row>
    <row r="249" spans="1:7" x14ac:dyDescent="0.35">
      <c r="A249" s="71">
        <v>70500030303</v>
      </c>
      <c r="B249" s="71" t="str">
        <f t="shared" si="3"/>
        <v>070500030303</v>
      </c>
      <c r="C249" s="71" t="s">
        <v>379</v>
      </c>
      <c r="D249" s="72">
        <v>75.231378300000003</v>
      </c>
      <c r="E249" s="73">
        <v>94.048899700000007</v>
      </c>
      <c r="F249" t="b">
        <v>1</v>
      </c>
      <c r="G249" t="s">
        <v>4199</v>
      </c>
    </row>
    <row r="250" spans="1:7" x14ac:dyDescent="0.35">
      <c r="A250" s="71">
        <v>70500030304</v>
      </c>
      <c r="B250" s="71" t="str">
        <f t="shared" si="3"/>
        <v>070500030304</v>
      </c>
      <c r="C250" s="71" t="s">
        <v>927</v>
      </c>
      <c r="D250" s="72">
        <v>93.535410100000007</v>
      </c>
      <c r="E250" s="73">
        <v>83.319223199999897</v>
      </c>
      <c r="F250" t="b">
        <v>1</v>
      </c>
      <c r="G250" t="s">
        <v>4199</v>
      </c>
    </row>
    <row r="251" spans="1:7" x14ac:dyDescent="0.35">
      <c r="A251" s="71">
        <v>70500040102</v>
      </c>
      <c r="B251" s="71" t="str">
        <f t="shared" si="3"/>
        <v>070500040102</v>
      </c>
      <c r="C251" s="71" t="s">
        <v>536</v>
      </c>
      <c r="D251" s="72">
        <v>83.608738299999899</v>
      </c>
      <c r="E251" s="73">
        <v>87.549730400000001</v>
      </c>
      <c r="F251" t="b">
        <v>1</v>
      </c>
      <c r="G251" t="s">
        <v>4199</v>
      </c>
    </row>
    <row r="252" spans="1:7" x14ac:dyDescent="0.35">
      <c r="A252" s="71">
        <v>70500040104</v>
      </c>
      <c r="B252" s="71" t="str">
        <f t="shared" si="3"/>
        <v>070500040104</v>
      </c>
      <c r="C252" s="71" t="s">
        <v>554</v>
      </c>
      <c r="D252" s="72">
        <v>90.731499299999896</v>
      </c>
      <c r="E252" s="73">
        <v>89.279871700000001</v>
      </c>
      <c r="F252" t="b">
        <v>1</v>
      </c>
      <c r="G252" t="s">
        <v>4199</v>
      </c>
    </row>
    <row r="253" spans="1:7" x14ac:dyDescent="0.35">
      <c r="A253" s="71">
        <v>70500040105</v>
      </c>
      <c r="B253" s="71" t="str">
        <f t="shared" si="3"/>
        <v>070500040105</v>
      </c>
      <c r="C253" s="71" t="s">
        <v>299</v>
      </c>
      <c r="D253" s="72">
        <v>79.713179999999895</v>
      </c>
      <c r="E253" s="73">
        <v>81.112306399999895</v>
      </c>
      <c r="F253" t="b">
        <v>1</v>
      </c>
      <c r="G253" t="s">
        <v>4199</v>
      </c>
    </row>
    <row r="254" spans="1:7" x14ac:dyDescent="0.35">
      <c r="A254" s="71">
        <v>70500040106</v>
      </c>
      <c r="B254" s="71" t="str">
        <f t="shared" si="3"/>
        <v>070500040106</v>
      </c>
      <c r="C254" s="71" t="s">
        <v>949</v>
      </c>
      <c r="D254" s="72">
        <v>85.956894199999894</v>
      </c>
      <c r="E254" s="73">
        <v>84.857763000000006</v>
      </c>
      <c r="F254" t="b">
        <v>1</v>
      </c>
      <c r="G254" t="s">
        <v>4199</v>
      </c>
    </row>
    <row r="255" spans="1:7" x14ac:dyDescent="0.35">
      <c r="A255" s="71">
        <v>70500040108</v>
      </c>
      <c r="B255" s="71" t="str">
        <f t="shared" si="3"/>
        <v>070500040108</v>
      </c>
      <c r="C255" s="71" t="s">
        <v>955</v>
      </c>
      <c r="D255" s="72">
        <v>78.142226100000002</v>
      </c>
      <c r="E255" s="73">
        <v>84.962157099999899</v>
      </c>
      <c r="F255" t="b">
        <v>1</v>
      </c>
      <c r="G255" t="s">
        <v>4199</v>
      </c>
    </row>
    <row r="256" spans="1:7" x14ac:dyDescent="0.35">
      <c r="A256" s="71">
        <v>70500040110</v>
      </c>
      <c r="B256" s="71" t="str">
        <f t="shared" si="3"/>
        <v>070500040110</v>
      </c>
      <c r="C256" s="71" t="s">
        <v>3027</v>
      </c>
      <c r="D256" s="72">
        <v>92.240709899999899</v>
      </c>
      <c r="E256" s="73">
        <v>77.608738599999896</v>
      </c>
      <c r="F256" t="b">
        <v>1</v>
      </c>
      <c r="G256" t="s">
        <v>4199</v>
      </c>
    </row>
    <row r="257" spans="1:7" x14ac:dyDescent="0.35">
      <c r="A257" s="71">
        <v>70500040201</v>
      </c>
      <c r="B257" s="71" t="str">
        <f t="shared" si="3"/>
        <v>070500040201</v>
      </c>
      <c r="C257" s="71" t="s">
        <v>521</v>
      </c>
      <c r="D257" s="72">
        <v>81.760894199999896</v>
      </c>
      <c r="E257" s="73">
        <v>80.906064400000005</v>
      </c>
      <c r="F257" t="b">
        <v>1</v>
      </c>
      <c r="G257" t="s">
        <v>4199</v>
      </c>
    </row>
    <row r="258" spans="1:7" x14ac:dyDescent="0.35">
      <c r="A258" s="71">
        <v>70500040202</v>
      </c>
      <c r="B258" s="71" t="str">
        <f t="shared" ref="B258:B321" si="4">CONCATENATE(0,A258)</f>
        <v>070500040202</v>
      </c>
      <c r="C258" s="71" t="s">
        <v>1217</v>
      </c>
      <c r="D258" s="72">
        <v>95.0630799999999</v>
      </c>
      <c r="E258" s="73">
        <v>90.233422700000006</v>
      </c>
      <c r="F258" t="b">
        <v>1</v>
      </c>
      <c r="G258" t="s">
        <v>4199</v>
      </c>
    </row>
    <row r="259" spans="1:7" x14ac:dyDescent="0.35">
      <c r="A259" s="71">
        <v>70500040203</v>
      </c>
      <c r="B259" s="71" t="str">
        <f t="shared" si="4"/>
        <v>070500040203</v>
      </c>
      <c r="C259" s="71" t="s">
        <v>290</v>
      </c>
      <c r="D259" s="72">
        <v>81.394253399999897</v>
      </c>
      <c r="E259" s="73">
        <v>92.300935100000004</v>
      </c>
      <c r="F259" t="b">
        <v>1</v>
      </c>
      <c r="G259" t="s">
        <v>4199</v>
      </c>
    </row>
    <row r="260" spans="1:7" x14ac:dyDescent="0.35">
      <c r="A260" s="71">
        <v>70500040204</v>
      </c>
      <c r="B260" s="71" t="str">
        <f t="shared" si="4"/>
        <v>070500040204</v>
      </c>
      <c r="C260" s="71" t="s">
        <v>291</v>
      </c>
      <c r="D260" s="72">
        <v>86.586421599999895</v>
      </c>
      <c r="E260" s="73">
        <v>92.854096499999898</v>
      </c>
      <c r="F260" t="b">
        <v>1</v>
      </c>
      <c r="G260" t="s">
        <v>4199</v>
      </c>
    </row>
    <row r="261" spans="1:7" x14ac:dyDescent="0.35">
      <c r="A261" s="71">
        <v>70500040301</v>
      </c>
      <c r="B261" s="71" t="str">
        <f t="shared" si="4"/>
        <v>070500040301</v>
      </c>
      <c r="C261" s="71" t="s">
        <v>525</v>
      </c>
      <c r="D261" s="72">
        <v>84.253542300000007</v>
      </c>
      <c r="E261" s="73">
        <v>84.762280599999897</v>
      </c>
      <c r="F261" t="b">
        <v>1</v>
      </c>
      <c r="G261" t="s">
        <v>4199</v>
      </c>
    </row>
    <row r="262" spans="1:7" x14ac:dyDescent="0.35">
      <c r="A262" s="71">
        <v>70500040302</v>
      </c>
      <c r="B262" s="71" t="str">
        <f t="shared" si="4"/>
        <v>070500040302</v>
      </c>
      <c r="C262" s="71" t="s">
        <v>524</v>
      </c>
      <c r="D262" s="72">
        <v>86.295527699999894</v>
      </c>
      <c r="E262" s="73">
        <v>85.360637100000005</v>
      </c>
      <c r="F262" t="b">
        <v>1</v>
      </c>
      <c r="G262" t="s">
        <v>4199</v>
      </c>
    </row>
    <row r="263" spans="1:7" x14ac:dyDescent="0.35">
      <c r="A263" s="71">
        <v>70500040303</v>
      </c>
      <c r="B263" s="71" t="str">
        <f t="shared" si="4"/>
        <v>070500040303</v>
      </c>
      <c r="C263" s="71" t="s">
        <v>289</v>
      </c>
      <c r="D263" s="72">
        <v>81.387888099999898</v>
      </c>
      <c r="E263" s="73">
        <v>90.199685500000001</v>
      </c>
      <c r="F263" t="b">
        <v>1</v>
      </c>
      <c r="G263" t="s">
        <v>4199</v>
      </c>
    </row>
    <row r="264" spans="1:7" x14ac:dyDescent="0.35">
      <c r="A264" s="71">
        <v>70500040304</v>
      </c>
      <c r="B264" s="71" t="str">
        <f t="shared" si="4"/>
        <v>070500040304</v>
      </c>
      <c r="C264" s="71" t="s">
        <v>1221</v>
      </c>
      <c r="D264" s="72">
        <v>81.10145</v>
      </c>
      <c r="E264" s="73">
        <v>83.713247199999898</v>
      </c>
      <c r="F264" t="b">
        <v>1</v>
      </c>
      <c r="G264" t="s">
        <v>4199</v>
      </c>
    </row>
    <row r="265" spans="1:7" x14ac:dyDescent="0.35">
      <c r="A265" s="71">
        <v>70500040305</v>
      </c>
      <c r="B265" s="71" t="str">
        <f t="shared" si="4"/>
        <v>070500040305</v>
      </c>
      <c r="C265" s="71" t="s">
        <v>3037</v>
      </c>
      <c r="D265" s="72">
        <v>75.6107497</v>
      </c>
      <c r="E265" s="73">
        <v>78.1345282999999</v>
      </c>
      <c r="F265" t="b">
        <v>1</v>
      </c>
      <c r="G265" t="s">
        <v>4199</v>
      </c>
    </row>
    <row r="266" spans="1:7" x14ac:dyDescent="0.35">
      <c r="A266" s="71">
        <v>70500050102</v>
      </c>
      <c r="B266" s="71" t="str">
        <f t="shared" si="4"/>
        <v>070500050102</v>
      </c>
      <c r="C266" s="71" t="s">
        <v>1188</v>
      </c>
      <c r="D266" s="72">
        <v>78.014283699999893</v>
      </c>
      <c r="E266" s="73">
        <v>97.851009199999893</v>
      </c>
      <c r="F266" t="b">
        <v>1</v>
      </c>
      <c r="G266" t="s">
        <v>4199</v>
      </c>
    </row>
    <row r="267" spans="1:7" x14ac:dyDescent="0.35">
      <c r="A267" s="71">
        <v>70500050103</v>
      </c>
      <c r="B267" s="71" t="str">
        <f t="shared" si="4"/>
        <v>070500050103</v>
      </c>
      <c r="C267" s="71" t="s">
        <v>1381</v>
      </c>
      <c r="D267" s="72">
        <v>77.256177500000007</v>
      </c>
      <c r="E267" s="73">
        <v>83.665505999999894</v>
      </c>
      <c r="F267" t="b">
        <v>1</v>
      </c>
      <c r="G267" t="s">
        <v>4199</v>
      </c>
    </row>
    <row r="268" spans="1:7" x14ac:dyDescent="0.35">
      <c r="A268" s="71">
        <v>70500050105</v>
      </c>
      <c r="B268" s="71" t="str">
        <f t="shared" si="4"/>
        <v>070500050105</v>
      </c>
      <c r="C268" s="71" t="s">
        <v>1484</v>
      </c>
      <c r="D268" s="72">
        <v>76.814426299999894</v>
      </c>
      <c r="E268" s="73">
        <v>80.315346599999899</v>
      </c>
      <c r="F268" t="b">
        <v>1</v>
      </c>
      <c r="G268" t="s">
        <v>4199</v>
      </c>
    </row>
    <row r="269" spans="1:7" x14ac:dyDescent="0.35">
      <c r="A269" s="71">
        <v>70500050106</v>
      </c>
      <c r="B269" s="71" t="str">
        <f t="shared" si="4"/>
        <v>070500050106</v>
      </c>
      <c r="C269" s="71" t="s">
        <v>773</v>
      </c>
      <c r="D269" s="72">
        <v>80.415271599999897</v>
      </c>
      <c r="E269" s="73">
        <v>78.970954300000002</v>
      </c>
      <c r="F269" t="b">
        <v>1</v>
      </c>
      <c r="G269" t="s">
        <v>4199</v>
      </c>
    </row>
    <row r="270" spans="1:7" x14ac:dyDescent="0.35">
      <c r="A270" s="71">
        <v>70500050107</v>
      </c>
      <c r="B270" s="71" t="str">
        <f t="shared" si="4"/>
        <v>070500050107</v>
      </c>
      <c r="C270" s="71" t="s">
        <v>136</v>
      </c>
      <c r="D270" s="72">
        <v>75.300759999999897</v>
      </c>
      <c r="E270" s="73">
        <v>79.111631700000004</v>
      </c>
      <c r="F270" t="b">
        <v>1</v>
      </c>
      <c r="G270" t="s">
        <v>4199</v>
      </c>
    </row>
    <row r="271" spans="1:7" x14ac:dyDescent="0.35">
      <c r="A271" s="71">
        <v>70500050201</v>
      </c>
      <c r="B271" s="71" t="str">
        <f t="shared" si="4"/>
        <v>070500050201</v>
      </c>
      <c r="C271" s="71" t="s">
        <v>307</v>
      </c>
      <c r="D271" s="72">
        <v>89.988669799999897</v>
      </c>
      <c r="E271" s="73">
        <v>81.160684200000006</v>
      </c>
      <c r="F271" t="b">
        <v>1</v>
      </c>
      <c r="G271" t="s">
        <v>4199</v>
      </c>
    </row>
    <row r="272" spans="1:7" x14ac:dyDescent="0.35">
      <c r="A272" s="71">
        <v>70500050202</v>
      </c>
      <c r="B272" s="71" t="str">
        <f t="shared" si="4"/>
        <v>070500050202</v>
      </c>
      <c r="C272" s="71" t="s">
        <v>956</v>
      </c>
      <c r="D272" s="72">
        <v>89.487721399999899</v>
      </c>
      <c r="E272" s="73">
        <v>78.322310400000006</v>
      </c>
      <c r="F272" t="b">
        <v>1</v>
      </c>
      <c r="G272" t="s">
        <v>4199</v>
      </c>
    </row>
    <row r="273" spans="1:7" x14ac:dyDescent="0.35">
      <c r="A273" s="71">
        <v>70500050203</v>
      </c>
      <c r="B273" s="71" t="str">
        <f t="shared" si="4"/>
        <v>070500050203</v>
      </c>
      <c r="C273" s="71" t="s">
        <v>516</v>
      </c>
      <c r="D273" s="72">
        <v>84.137057499999898</v>
      </c>
      <c r="E273" s="73">
        <v>87.456794200000004</v>
      </c>
      <c r="F273" t="b">
        <v>1</v>
      </c>
      <c r="G273" t="s">
        <v>4199</v>
      </c>
    </row>
    <row r="274" spans="1:7" x14ac:dyDescent="0.35">
      <c r="A274" s="71">
        <v>70500050204</v>
      </c>
      <c r="B274" s="71" t="str">
        <f t="shared" si="4"/>
        <v>070500050204</v>
      </c>
      <c r="C274" s="71" t="s">
        <v>1210</v>
      </c>
      <c r="D274" s="72">
        <v>75.929650800000005</v>
      </c>
      <c r="E274" s="73">
        <v>79.168284600000007</v>
      </c>
      <c r="F274" t="b">
        <v>1</v>
      </c>
      <c r="G274" t="s">
        <v>4199</v>
      </c>
    </row>
    <row r="275" spans="1:7" x14ac:dyDescent="0.35">
      <c r="A275" s="71">
        <v>70500050205</v>
      </c>
      <c r="B275" s="71" t="str">
        <f t="shared" si="4"/>
        <v>070500050205</v>
      </c>
      <c r="C275" s="71" t="s">
        <v>137</v>
      </c>
      <c r="D275" s="72">
        <v>77.6648292</v>
      </c>
      <c r="E275" s="73">
        <v>82.622201599999897</v>
      </c>
      <c r="F275" t="b">
        <v>1</v>
      </c>
      <c r="G275" t="s">
        <v>4199</v>
      </c>
    </row>
    <row r="276" spans="1:7" x14ac:dyDescent="0.35">
      <c r="A276" s="71">
        <v>70500050207</v>
      </c>
      <c r="B276" s="71" t="str">
        <f t="shared" si="4"/>
        <v>070500050207</v>
      </c>
      <c r="C276" s="71" t="s">
        <v>45</v>
      </c>
      <c r="D276" s="72">
        <v>79.934055599999894</v>
      </c>
      <c r="E276" s="73">
        <v>81.724030400000004</v>
      </c>
      <c r="F276" t="b">
        <v>1</v>
      </c>
      <c r="G276" t="s">
        <v>4199</v>
      </c>
    </row>
    <row r="277" spans="1:7" x14ac:dyDescent="0.35">
      <c r="A277" s="71">
        <v>70500050301</v>
      </c>
      <c r="B277" s="71" t="str">
        <f t="shared" si="4"/>
        <v>070500050301</v>
      </c>
      <c r="C277" s="71" t="s">
        <v>620</v>
      </c>
      <c r="D277" s="72">
        <v>81.198839000000007</v>
      </c>
      <c r="E277" s="73">
        <v>91.815247900000003</v>
      </c>
      <c r="F277" t="b">
        <v>1</v>
      </c>
      <c r="G277" t="s">
        <v>4199</v>
      </c>
    </row>
    <row r="278" spans="1:7" x14ac:dyDescent="0.35">
      <c r="A278" s="71">
        <v>70500050302</v>
      </c>
      <c r="B278" s="71" t="str">
        <f t="shared" si="4"/>
        <v>070500050302</v>
      </c>
      <c r="C278" s="71" t="s">
        <v>33</v>
      </c>
      <c r="D278" s="72">
        <v>77.946175100000005</v>
      </c>
      <c r="E278" s="73">
        <v>94.2589609999999</v>
      </c>
      <c r="F278" t="b">
        <v>1</v>
      </c>
      <c r="G278" t="s">
        <v>4199</v>
      </c>
    </row>
    <row r="279" spans="1:7" x14ac:dyDescent="0.35">
      <c r="A279" s="71">
        <v>70500050304</v>
      </c>
      <c r="B279" s="71" t="str">
        <f t="shared" si="4"/>
        <v>070500050304</v>
      </c>
      <c r="C279" s="71" t="s">
        <v>857</v>
      </c>
      <c r="D279" s="72">
        <v>80.751358999999894</v>
      </c>
      <c r="E279" s="73">
        <v>90.6198081</v>
      </c>
      <c r="F279" t="b">
        <v>1</v>
      </c>
      <c r="G279" t="s">
        <v>4199</v>
      </c>
    </row>
    <row r="280" spans="1:7" x14ac:dyDescent="0.35">
      <c r="A280" s="71">
        <v>70500050305</v>
      </c>
      <c r="B280" s="71" t="str">
        <f t="shared" si="4"/>
        <v>070500050305</v>
      </c>
      <c r="C280" s="71" t="s">
        <v>203</v>
      </c>
      <c r="D280" s="72">
        <v>76.480248500000002</v>
      </c>
      <c r="E280" s="73">
        <v>91.557445400000006</v>
      </c>
      <c r="F280" t="b">
        <v>1</v>
      </c>
      <c r="G280" t="s">
        <v>4199</v>
      </c>
    </row>
    <row r="281" spans="1:7" x14ac:dyDescent="0.35">
      <c r="A281" s="71">
        <v>70500050306</v>
      </c>
      <c r="B281" s="71" t="str">
        <f t="shared" si="4"/>
        <v>070500050306</v>
      </c>
      <c r="C281" s="71" t="s">
        <v>217</v>
      </c>
      <c r="D281" s="72">
        <v>76.965283700000001</v>
      </c>
      <c r="E281" s="73">
        <v>92.741427299999899</v>
      </c>
      <c r="F281" t="b">
        <v>1</v>
      </c>
      <c r="G281" t="s">
        <v>4199</v>
      </c>
    </row>
    <row r="282" spans="1:7" x14ac:dyDescent="0.35">
      <c r="A282" s="71">
        <v>70500050601</v>
      </c>
      <c r="B282" s="71" t="str">
        <f t="shared" si="4"/>
        <v>070500050601</v>
      </c>
      <c r="C282" s="71" t="s">
        <v>778</v>
      </c>
      <c r="D282" s="72">
        <v>81.925118699999899</v>
      </c>
      <c r="E282" s="73">
        <v>90.495044500000006</v>
      </c>
      <c r="F282" t="b">
        <v>1</v>
      </c>
      <c r="G282" t="s">
        <v>4199</v>
      </c>
    </row>
    <row r="283" spans="1:7" x14ac:dyDescent="0.35">
      <c r="A283" s="71">
        <v>70500050702</v>
      </c>
      <c r="B283" s="71" t="str">
        <f t="shared" si="4"/>
        <v>070500050702</v>
      </c>
      <c r="C283" s="71" t="s">
        <v>706</v>
      </c>
      <c r="D283" s="72">
        <v>76.538809200000003</v>
      </c>
      <c r="E283" s="73">
        <v>92.362680400000002</v>
      </c>
      <c r="F283" t="b">
        <v>1</v>
      </c>
      <c r="G283" t="s">
        <v>4199</v>
      </c>
    </row>
    <row r="284" spans="1:7" x14ac:dyDescent="0.35">
      <c r="A284" s="71">
        <v>70500050703</v>
      </c>
      <c r="B284" s="71" t="str">
        <f t="shared" si="4"/>
        <v>070500050703</v>
      </c>
      <c r="C284" s="71" t="s">
        <v>1475</v>
      </c>
      <c r="D284" s="72">
        <v>76.302656900000002</v>
      </c>
      <c r="E284" s="73">
        <v>92.402146400000007</v>
      </c>
      <c r="F284" t="b">
        <v>1</v>
      </c>
      <c r="G284" t="s">
        <v>4199</v>
      </c>
    </row>
    <row r="285" spans="1:7" x14ac:dyDescent="0.35">
      <c r="A285" s="71">
        <v>70500050704</v>
      </c>
      <c r="B285" s="71" t="str">
        <f t="shared" si="4"/>
        <v>070500050704</v>
      </c>
      <c r="C285" s="71" t="s">
        <v>1476</v>
      </c>
      <c r="D285" s="72">
        <v>82.411427000000003</v>
      </c>
      <c r="E285" s="73">
        <v>91.395761899999897</v>
      </c>
      <c r="F285" t="b">
        <v>1</v>
      </c>
      <c r="G285" t="s">
        <v>4199</v>
      </c>
    </row>
    <row r="286" spans="1:7" x14ac:dyDescent="0.35">
      <c r="A286" s="71">
        <v>70500050705</v>
      </c>
      <c r="B286" s="71" t="str">
        <f t="shared" si="4"/>
        <v>070500050705</v>
      </c>
      <c r="C286" s="71" t="s">
        <v>3088</v>
      </c>
      <c r="D286" s="72">
        <v>78.112309199999899</v>
      </c>
      <c r="E286" s="73">
        <v>90.816501900000006</v>
      </c>
      <c r="F286" t="b">
        <v>1</v>
      </c>
      <c r="G286" t="s">
        <v>4199</v>
      </c>
    </row>
    <row r="287" spans="1:7" x14ac:dyDescent="0.35">
      <c r="A287" s="71">
        <v>70500050904</v>
      </c>
      <c r="B287" s="71" t="str">
        <f t="shared" si="4"/>
        <v>070500050904</v>
      </c>
      <c r="C287" s="71" t="s">
        <v>702</v>
      </c>
      <c r="D287" s="72">
        <v>80.956957900000006</v>
      </c>
      <c r="E287" s="73">
        <v>84.203390299999896</v>
      </c>
      <c r="F287" t="b">
        <v>1</v>
      </c>
      <c r="G287" t="s">
        <v>4199</v>
      </c>
    </row>
    <row r="288" spans="1:7" x14ac:dyDescent="0.35">
      <c r="A288" s="71">
        <v>70500051204</v>
      </c>
      <c r="B288" s="71" t="str">
        <f t="shared" si="4"/>
        <v>070500051204</v>
      </c>
      <c r="C288" s="71" t="s">
        <v>143</v>
      </c>
      <c r="D288" s="72">
        <v>75.883184200000002</v>
      </c>
      <c r="E288" s="73">
        <v>89.617879400000007</v>
      </c>
      <c r="F288" t="b">
        <v>1</v>
      </c>
      <c r="G288" t="s">
        <v>4199</v>
      </c>
    </row>
    <row r="289" spans="1:7" x14ac:dyDescent="0.35">
      <c r="A289" s="71">
        <v>70500060101</v>
      </c>
      <c r="B289" s="71" t="str">
        <f t="shared" si="4"/>
        <v>070500060101</v>
      </c>
      <c r="C289" s="71" t="s">
        <v>626</v>
      </c>
      <c r="D289" s="72">
        <v>76.373948100000007</v>
      </c>
      <c r="E289" s="73">
        <v>94.752286799999894</v>
      </c>
      <c r="F289" t="b">
        <v>1</v>
      </c>
      <c r="G289" t="s">
        <v>4199</v>
      </c>
    </row>
    <row r="290" spans="1:7" x14ac:dyDescent="0.35">
      <c r="A290" s="71">
        <v>70500060103</v>
      </c>
      <c r="B290" s="71" t="str">
        <f t="shared" si="4"/>
        <v>070500060103</v>
      </c>
      <c r="C290" s="71" t="s">
        <v>868</v>
      </c>
      <c r="D290" s="72">
        <v>93.006454399999896</v>
      </c>
      <c r="E290" s="73">
        <v>90.960362099999898</v>
      </c>
      <c r="F290" t="b">
        <v>1</v>
      </c>
      <c r="G290" t="s">
        <v>4199</v>
      </c>
    </row>
    <row r="291" spans="1:7" x14ac:dyDescent="0.35">
      <c r="A291" s="71">
        <v>70500060104</v>
      </c>
      <c r="B291" s="71" t="str">
        <f t="shared" si="4"/>
        <v>070500060104</v>
      </c>
      <c r="C291" s="71" t="s">
        <v>631</v>
      </c>
      <c r="D291" s="72">
        <v>76.7132182</v>
      </c>
      <c r="E291" s="73">
        <v>77.096316299999899</v>
      </c>
      <c r="F291" t="b">
        <v>1</v>
      </c>
      <c r="G291" t="s">
        <v>4199</v>
      </c>
    </row>
    <row r="292" spans="1:7" x14ac:dyDescent="0.35">
      <c r="A292" s="71">
        <v>70500060105</v>
      </c>
      <c r="B292" s="71" t="str">
        <f t="shared" si="4"/>
        <v>070500060105</v>
      </c>
      <c r="C292" s="71" t="s">
        <v>213</v>
      </c>
      <c r="D292" s="72">
        <v>80.039719399999896</v>
      </c>
      <c r="E292" s="73">
        <v>90.840690800000004</v>
      </c>
      <c r="F292" t="b">
        <v>1</v>
      </c>
      <c r="G292" t="s">
        <v>4199</v>
      </c>
    </row>
    <row r="293" spans="1:7" x14ac:dyDescent="0.35">
      <c r="A293" s="71">
        <v>70500060106</v>
      </c>
      <c r="B293" s="71" t="str">
        <f t="shared" si="4"/>
        <v>070500060106</v>
      </c>
      <c r="C293" s="71" t="s">
        <v>601</v>
      </c>
      <c r="D293" s="72">
        <v>84.792682499999898</v>
      </c>
      <c r="E293" s="73">
        <v>88.775087999999897</v>
      </c>
      <c r="F293" t="b">
        <v>1</v>
      </c>
      <c r="G293" t="s">
        <v>4199</v>
      </c>
    </row>
    <row r="294" spans="1:7" x14ac:dyDescent="0.35">
      <c r="A294" s="71">
        <v>70500060107</v>
      </c>
      <c r="B294" s="71" t="str">
        <f t="shared" si="4"/>
        <v>070500060107</v>
      </c>
      <c r="C294" s="71" t="s">
        <v>30</v>
      </c>
      <c r="D294" s="72">
        <v>99.803312500000004</v>
      </c>
      <c r="E294" s="73">
        <v>88.038600400000007</v>
      </c>
      <c r="F294" t="b">
        <v>1</v>
      </c>
      <c r="G294" t="s">
        <v>4199</v>
      </c>
    </row>
    <row r="295" spans="1:7" x14ac:dyDescent="0.35">
      <c r="A295" s="71">
        <v>70500060203</v>
      </c>
      <c r="B295" s="71" t="str">
        <f t="shared" si="4"/>
        <v>070500060203</v>
      </c>
      <c r="C295" s="71" t="s">
        <v>1318</v>
      </c>
      <c r="D295" s="72">
        <v>77.336380199999894</v>
      </c>
      <c r="E295" s="73">
        <v>80.382820800000005</v>
      </c>
      <c r="F295" t="b">
        <v>1</v>
      </c>
      <c r="G295" t="s">
        <v>4199</v>
      </c>
    </row>
    <row r="296" spans="1:7" x14ac:dyDescent="0.35">
      <c r="A296" s="71">
        <v>70500060204</v>
      </c>
      <c r="B296" s="71" t="str">
        <f t="shared" si="4"/>
        <v>070500060204</v>
      </c>
      <c r="C296" s="71" t="s">
        <v>1319</v>
      </c>
      <c r="D296" s="72">
        <v>79.624065900000005</v>
      </c>
      <c r="E296" s="73">
        <v>75.053629299999898</v>
      </c>
      <c r="F296" t="b">
        <v>1</v>
      </c>
      <c r="G296" t="s">
        <v>4199</v>
      </c>
    </row>
    <row r="297" spans="1:7" x14ac:dyDescent="0.35">
      <c r="A297" s="71">
        <v>70500060205</v>
      </c>
      <c r="B297" s="71" t="str">
        <f t="shared" si="4"/>
        <v>070500060205</v>
      </c>
      <c r="C297" s="71" t="s">
        <v>1325</v>
      </c>
      <c r="D297" s="72">
        <v>95.1865667</v>
      </c>
      <c r="E297" s="73">
        <v>77.687670699999899</v>
      </c>
      <c r="F297" t="b">
        <v>1</v>
      </c>
      <c r="G297" t="s">
        <v>4199</v>
      </c>
    </row>
    <row r="298" spans="1:7" x14ac:dyDescent="0.35">
      <c r="A298" s="71">
        <v>70500060206</v>
      </c>
      <c r="B298" s="71" t="str">
        <f t="shared" si="4"/>
        <v>070500060206</v>
      </c>
      <c r="C298" s="71" t="s">
        <v>1332</v>
      </c>
      <c r="D298" s="72">
        <v>77.241537300000005</v>
      </c>
      <c r="E298" s="73">
        <v>76.533606599999899</v>
      </c>
      <c r="F298" t="b">
        <v>1</v>
      </c>
      <c r="G298" t="s">
        <v>4199</v>
      </c>
    </row>
    <row r="299" spans="1:7" x14ac:dyDescent="0.35">
      <c r="A299" s="71">
        <v>70500060207</v>
      </c>
      <c r="B299" s="71" t="str">
        <f t="shared" si="4"/>
        <v>070500060207</v>
      </c>
      <c r="C299" s="71" t="s">
        <v>604</v>
      </c>
      <c r="D299" s="72">
        <v>87.968326300000001</v>
      </c>
      <c r="E299" s="73">
        <v>75.2515961</v>
      </c>
      <c r="F299" t="b">
        <v>1</v>
      </c>
      <c r="G299" t="s">
        <v>4199</v>
      </c>
    </row>
    <row r="300" spans="1:7" x14ac:dyDescent="0.35">
      <c r="A300" s="71">
        <v>70500060208</v>
      </c>
      <c r="B300" s="71" t="str">
        <f t="shared" si="4"/>
        <v>070500060208</v>
      </c>
      <c r="C300" s="71" t="s">
        <v>31</v>
      </c>
      <c r="D300" s="72">
        <v>77.678196299999897</v>
      </c>
      <c r="E300" s="73">
        <v>75.497304200000002</v>
      </c>
      <c r="F300" t="b">
        <v>1</v>
      </c>
      <c r="G300" t="s">
        <v>4199</v>
      </c>
    </row>
    <row r="301" spans="1:7" x14ac:dyDescent="0.35">
      <c r="A301" s="71">
        <v>70500060301</v>
      </c>
      <c r="B301" s="71" t="str">
        <f t="shared" si="4"/>
        <v>070500060301</v>
      </c>
      <c r="C301" s="71" t="s">
        <v>227</v>
      </c>
      <c r="D301" s="72">
        <v>80.256139300000001</v>
      </c>
      <c r="E301" s="73">
        <v>80.4477487999999</v>
      </c>
      <c r="F301" t="b">
        <v>1</v>
      </c>
      <c r="G301" t="s">
        <v>4199</v>
      </c>
    </row>
    <row r="302" spans="1:7" x14ac:dyDescent="0.35">
      <c r="A302" s="71">
        <v>70500060302</v>
      </c>
      <c r="B302" s="71" t="str">
        <f t="shared" si="4"/>
        <v>070500060302</v>
      </c>
      <c r="C302" s="71" t="s">
        <v>615</v>
      </c>
      <c r="D302" s="72">
        <v>76.750136900000001</v>
      </c>
      <c r="E302" s="73">
        <v>90.2321496</v>
      </c>
      <c r="F302" t="b">
        <v>1</v>
      </c>
      <c r="G302" t="s">
        <v>4199</v>
      </c>
    </row>
    <row r="303" spans="1:7" x14ac:dyDescent="0.35">
      <c r="A303" s="71">
        <v>70500060303</v>
      </c>
      <c r="B303" s="71" t="str">
        <f t="shared" si="4"/>
        <v>070500060303</v>
      </c>
      <c r="C303" s="71" t="s">
        <v>214</v>
      </c>
      <c r="D303" s="72">
        <v>75.967842500000003</v>
      </c>
      <c r="E303" s="73">
        <v>90.192047000000002</v>
      </c>
      <c r="F303" t="b">
        <v>1</v>
      </c>
      <c r="G303" t="s">
        <v>4199</v>
      </c>
    </row>
    <row r="304" spans="1:7" x14ac:dyDescent="0.35">
      <c r="A304" s="71">
        <v>70500060304</v>
      </c>
      <c r="B304" s="71" t="str">
        <f t="shared" si="4"/>
        <v>070500060304</v>
      </c>
      <c r="C304" s="71" t="s">
        <v>3136</v>
      </c>
      <c r="D304" s="72">
        <v>91.829511999999895</v>
      </c>
      <c r="E304" s="73">
        <v>84.301418900000002</v>
      </c>
      <c r="F304" t="b">
        <v>1</v>
      </c>
      <c r="G304" t="s">
        <v>4199</v>
      </c>
    </row>
    <row r="305" spans="1:7" x14ac:dyDescent="0.35">
      <c r="A305" s="71">
        <v>70500060502</v>
      </c>
      <c r="B305" s="71" t="str">
        <f t="shared" si="4"/>
        <v>070500060502</v>
      </c>
      <c r="C305" s="71" t="s">
        <v>880</v>
      </c>
      <c r="D305" s="72">
        <v>75.083067099999894</v>
      </c>
      <c r="E305" s="73">
        <v>95.132306799999895</v>
      </c>
      <c r="F305" t="b">
        <v>1</v>
      </c>
      <c r="G305" t="s">
        <v>4199</v>
      </c>
    </row>
    <row r="306" spans="1:7" x14ac:dyDescent="0.35">
      <c r="A306" s="71">
        <v>70500060505</v>
      </c>
      <c r="B306" s="71" t="str">
        <f t="shared" si="4"/>
        <v>070500060505</v>
      </c>
      <c r="C306" s="71" t="s">
        <v>1322</v>
      </c>
      <c r="D306" s="72">
        <v>75.4866265</v>
      </c>
      <c r="E306" s="73">
        <v>91.558081900000005</v>
      </c>
      <c r="F306" t="b">
        <v>1</v>
      </c>
      <c r="G306" t="s">
        <v>4199</v>
      </c>
    </row>
    <row r="307" spans="1:7" x14ac:dyDescent="0.35">
      <c r="A307" s="71">
        <v>70500060506</v>
      </c>
      <c r="B307" s="71" t="str">
        <f t="shared" si="4"/>
        <v>070500060506</v>
      </c>
      <c r="C307" s="71" t="s">
        <v>1326</v>
      </c>
      <c r="D307" s="72">
        <v>80.601774599999899</v>
      </c>
      <c r="E307" s="73">
        <v>91.419314200000002</v>
      </c>
      <c r="F307" t="b">
        <v>1</v>
      </c>
      <c r="G307" t="s">
        <v>4199</v>
      </c>
    </row>
    <row r="308" spans="1:7" x14ac:dyDescent="0.35">
      <c r="A308" s="71">
        <v>70500060507</v>
      </c>
      <c r="B308" s="71" t="str">
        <f t="shared" si="4"/>
        <v>070500060507</v>
      </c>
      <c r="C308" s="71" t="s">
        <v>1320</v>
      </c>
      <c r="D308" s="72">
        <v>83.179717600000004</v>
      </c>
      <c r="E308" s="73">
        <v>93.385615299999898</v>
      </c>
      <c r="F308" t="b">
        <v>1</v>
      </c>
      <c r="G308" t="s">
        <v>4199</v>
      </c>
    </row>
    <row r="309" spans="1:7" x14ac:dyDescent="0.35">
      <c r="A309" s="71">
        <v>70500070102</v>
      </c>
      <c r="B309" s="71" t="str">
        <f t="shared" si="4"/>
        <v>070500070102</v>
      </c>
      <c r="C309" s="71" t="s">
        <v>721</v>
      </c>
      <c r="D309" s="72">
        <v>76.9811969</v>
      </c>
      <c r="E309" s="73">
        <v>77.568635900000004</v>
      </c>
      <c r="F309" t="b">
        <v>1</v>
      </c>
      <c r="G309" t="s">
        <v>4199</v>
      </c>
    </row>
    <row r="310" spans="1:7" x14ac:dyDescent="0.35">
      <c r="A310" s="71">
        <v>70500070104</v>
      </c>
      <c r="B310" s="71" t="str">
        <f t="shared" si="4"/>
        <v>070500070104</v>
      </c>
      <c r="C310" s="71" t="s">
        <v>54</v>
      </c>
      <c r="D310" s="72">
        <v>80.794006400000001</v>
      </c>
      <c r="E310" s="73">
        <v>78.533008300000006</v>
      </c>
      <c r="F310" t="b">
        <v>1</v>
      </c>
      <c r="G310" t="s">
        <v>4199</v>
      </c>
    </row>
    <row r="311" spans="1:7" x14ac:dyDescent="0.35">
      <c r="A311" s="71">
        <v>70500070201</v>
      </c>
      <c r="B311" s="71" t="str">
        <f t="shared" si="4"/>
        <v>070500070201</v>
      </c>
      <c r="C311" s="71" t="s">
        <v>207</v>
      </c>
      <c r="D311" s="72">
        <v>75.384781899999894</v>
      </c>
      <c r="E311" s="73">
        <v>81.914995200000007</v>
      </c>
      <c r="F311" t="b">
        <v>1</v>
      </c>
      <c r="G311" t="s">
        <v>4199</v>
      </c>
    </row>
    <row r="312" spans="1:7" x14ac:dyDescent="0.35">
      <c r="A312" s="71">
        <v>70500070203</v>
      </c>
      <c r="B312" s="71" t="str">
        <f t="shared" si="4"/>
        <v>070500070203</v>
      </c>
      <c r="C312" s="71" t="s">
        <v>765</v>
      </c>
      <c r="D312" s="72">
        <v>79.5788723</v>
      </c>
      <c r="E312" s="73">
        <v>84.953881999999894</v>
      </c>
      <c r="F312" t="b">
        <v>1</v>
      </c>
      <c r="G312" t="s">
        <v>4199</v>
      </c>
    </row>
    <row r="313" spans="1:7" x14ac:dyDescent="0.35">
      <c r="A313" s="71">
        <v>70500070301</v>
      </c>
      <c r="B313" s="71" t="str">
        <f t="shared" si="4"/>
        <v>070500070301</v>
      </c>
      <c r="C313" s="71" t="s">
        <v>739</v>
      </c>
      <c r="D313" s="72">
        <v>83.187992499999893</v>
      </c>
      <c r="E313" s="73">
        <v>75.137653799999896</v>
      </c>
      <c r="F313" t="b">
        <v>1</v>
      </c>
      <c r="G313" t="s">
        <v>4199</v>
      </c>
    </row>
    <row r="314" spans="1:7" x14ac:dyDescent="0.35">
      <c r="A314" s="71">
        <v>70500070303</v>
      </c>
      <c r="B314" s="71" t="str">
        <f t="shared" si="4"/>
        <v>070500070303</v>
      </c>
      <c r="C314" s="71" t="s">
        <v>763</v>
      </c>
      <c r="D314" s="72">
        <v>75.176636799999898</v>
      </c>
      <c r="E314" s="73">
        <v>82.877457899999897</v>
      </c>
      <c r="F314" t="b">
        <v>1</v>
      </c>
      <c r="G314" t="s">
        <v>4199</v>
      </c>
    </row>
    <row r="315" spans="1:7" x14ac:dyDescent="0.35">
      <c r="A315" s="71">
        <v>70500070305</v>
      </c>
      <c r="B315" s="71" t="str">
        <f t="shared" si="4"/>
        <v>070500070305</v>
      </c>
      <c r="C315" s="71" t="s">
        <v>1500</v>
      </c>
      <c r="D315" s="72">
        <v>89.148451300000005</v>
      </c>
      <c r="E315" s="73">
        <v>82.431236799999894</v>
      </c>
      <c r="F315" t="b">
        <v>1</v>
      </c>
      <c r="G315" t="s">
        <v>4199</v>
      </c>
    </row>
    <row r="316" spans="1:7" x14ac:dyDescent="0.35">
      <c r="A316" s="71">
        <v>70500070306</v>
      </c>
      <c r="B316" s="71" t="str">
        <f t="shared" si="4"/>
        <v>070500070306</v>
      </c>
      <c r="C316" s="71" t="s">
        <v>762</v>
      </c>
      <c r="D316" s="72">
        <v>79.921961499999895</v>
      </c>
      <c r="E316" s="73">
        <v>75.069542999999896</v>
      </c>
      <c r="F316" t="b">
        <v>1</v>
      </c>
      <c r="G316" t="s">
        <v>4199</v>
      </c>
    </row>
    <row r="317" spans="1:7" x14ac:dyDescent="0.35">
      <c r="A317" s="71">
        <v>70500070307</v>
      </c>
      <c r="B317" s="71" t="str">
        <f t="shared" si="4"/>
        <v>070500070307</v>
      </c>
      <c r="C317" s="71" t="s">
        <v>15</v>
      </c>
      <c r="D317" s="72">
        <v>76.291835899999896</v>
      </c>
      <c r="E317" s="73">
        <v>83.003494700000005</v>
      </c>
      <c r="F317" t="b">
        <v>1</v>
      </c>
      <c r="G317" t="s">
        <v>4199</v>
      </c>
    </row>
    <row r="318" spans="1:7" x14ac:dyDescent="0.35">
      <c r="A318" s="71">
        <v>70500070308</v>
      </c>
      <c r="B318" s="71" t="str">
        <f t="shared" si="4"/>
        <v>070500070308</v>
      </c>
      <c r="C318" s="71" t="s">
        <v>270</v>
      </c>
      <c r="D318" s="72">
        <v>90.299295999999899</v>
      </c>
      <c r="E318" s="73">
        <v>90.1353940999999</v>
      </c>
      <c r="F318" t="b">
        <v>1</v>
      </c>
      <c r="G318" t="s">
        <v>4199</v>
      </c>
    </row>
    <row r="319" spans="1:7" x14ac:dyDescent="0.35">
      <c r="A319" s="71">
        <v>70500070310</v>
      </c>
      <c r="B319" s="71" t="str">
        <f t="shared" si="4"/>
        <v>070500070310</v>
      </c>
      <c r="C319" s="71" t="s">
        <v>3171</v>
      </c>
      <c r="D319" s="72">
        <v>76.9869257</v>
      </c>
      <c r="E319" s="73">
        <v>98.578585200000006</v>
      </c>
      <c r="F319" t="b">
        <v>1</v>
      </c>
      <c r="G319" t="s">
        <v>4199</v>
      </c>
    </row>
    <row r="320" spans="1:7" x14ac:dyDescent="0.35">
      <c r="A320" s="71">
        <v>70500070401</v>
      </c>
      <c r="B320" s="71" t="str">
        <f t="shared" si="4"/>
        <v>070500070401</v>
      </c>
      <c r="C320" s="71" t="s">
        <v>725</v>
      </c>
      <c r="D320" s="72">
        <v>76.807424499999897</v>
      </c>
      <c r="E320" s="73">
        <v>81.079842400000004</v>
      </c>
      <c r="F320" t="b">
        <v>1</v>
      </c>
      <c r="G320" t="s">
        <v>4199</v>
      </c>
    </row>
    <row r="321" spans="1:7" x14ac:dyDescent="0.35">
      <c r="A321" s="71">
        <v>70500070402</v>
      </c>
      <c r="B321" s="71" t="str">
        <f t="shared" si="4"/>
        <v>070500070402</v>
      </c>
      <c r="C321" s="71" t="s">
        <v>727</v>
      </c>
      <c r="D321" s="72">
        <v>75.2816641</v>
      </c>
      <c r="E321" s="73">
        <v>93.519290600000005</v>
      </c>
      <c r="F321" t="b">
        <v>1</v>
      </c>
      <c r="G321" t="s">
        <v>4199</v>
      </c>
    </row>
    <row r="322" spans="1:7" x14ac:dyDescent="0.35">
      <c r="A322" s="71">
        <v>70500070404</v>
      </c>
      <c r="B322" s="71" t="str">
        <f t="shared" ref="B322:B385" si="5">CONCATENATE(0,A322)</f>
        <v>070500070404</v>
      </c>
      <c r="C322" s="71" t="s">
        <v>566</v>
      </c>
      <c r="D322" s="72">
        <v>77.317284299999898</v>
      </c>
      <c r="E322" s="73">
        <v>85.293162800000005</v>
      </c>
      <c r="F322" t="b">
        <v>1</v>
      </c>
      <c r="G322" t="s">
        <v>4199</v>
      </c>
    </row>
    <row r="323" spans="1:7" x14ac:dyDescent="0.35">
      <c r="A323" s="71">
        <v>70500070405</v>
      </c>
      <c r="B323" s="71" t="str">
        <f t="shared" si="5"/>
        <v>070500070405</v>
      </c>
      <c r="C323" s="71" t="s">
        <v>47</v>
      </c>
      <c r="D323" s="72">
        <v>76.324935400000001</v>
      </c>
      <c r="E323" s="73">
        <v>87.142975399999898</v>
      </c>
      <c r="F323" t="b">
        <v>1</v>
      </c>
      <c r="G323" t="s">
        <v>4199</v>
      </c>
    </row>
    <row r="324" spans="1:7" x14ac:dyDescent="0.35">
      <c r="A324" s="71">
        <v>70500070501</v>
      </c>
      <c r="B324" s="71" t="str">
        <f t="shared" si="5"/>
        <v>070500070501</v>
      </c>
      <c r="C324" s="71" t="s">
        <v>1482</v>
      </c>
      <c r="D324" s="72">
        <v>82.576924500000004</v>
      </c>
      <c r="E324" s="73">
        <v>79.7220824999999</v>
      </c>
      <c r="F324" t="b">
        <v>1</v>
      </c>
      <c r="G324" t="s">
        <v>4199</v>
      </c>
    </row>
    <row r="325" spans="1:7" x14ac:dyDescent="0.35">
      <c r="A325" s="71">
        <v>70500070502</v>
      </c>
      <c r="B325" s="71" t="str">
        <f t="shared" si="5"/>
        <v>070500070502</v>
      </c>
      <c r="C325" s="71" t="s">
        <v>714</v>
      </c>
      <c r="D325" s="72">
        <v>77.713205400000007</v>
      </c>
      <c r="E325" s="73">
        <v>79.087442800000005</v>
      </c>
      <c r="F325" t="b">
        <v>1</v>
      </c>
      <c r="G325" t="s">
        <v>4199</v>
      </c>
    </row>
    <row r="326" spans="1:7" x14ac:dyDescent="0.35">
      <c r="A326" s="71">
        <v>70500070609</v>
      </c>
      <c r="B326" s="71" t="str">
        <f t="shared" si="5"/>
        <v>070500070609</v>
      </c>
      <c r="C326" s="71" t="s">
        <v>33</v>
      </c>
      <c r="D326" s="72">
        <v>80.312790399999898</v>
      </c>
      <c r="E326" s="73">
        <v>81.0015468</v>
      </c>
      <c r="F326" t="b">
        <v>1</v>
      </c>
      <c r="G326" t="s">
        <v>4199</v>
      </c>
    </row>
    <row r="327" spans="1:7" x14ac:dyDescent="0.35">
      <c r="A327" s="71">
        <v>70500071002</v>
      </c>
      <c r="B327" s="71" t="str">
        <f t="shared" si="5"/>
        <v>070500071002</v>
      </c>
      <c r="C327" s="71" t="s">
        <v>32</v>
      </c>
      <c r="D327" s="72">
        <v>78.0193759</v>
      </c>
      <c r="E327" s="73">
        <v>76.827055900000005</v>
      </c>
      <c r="F327" t="b">
        <v>1</v>
      </c>
      <c r="G327" t="s">
        <v>4199</v>
      </c>
    </row>
    <row r="328" spans="1:7" x14ac:dyDescent="0.35">
      <c r="A328" s="71">
        <v>70600011003</v>
      </c>
      <c r="B328" s="71" t="str">
        <f t="shared" si="5"/>
        <v>070600011003</v>
      </c>
      <c r="C328" s="71" t="s">
        <v>3245</v>
      </c>
      <c r="D328" s="72">
        <v>82.351593199999897</v>
      </c>
      <c r="E328" s="73">
        <v>80.235777900000002</v>
      </c>
      <c r="F328" t="b">
        <v>1</v>
      </c>
      <c r="G328" t="s">
        <v>4199</v>
      </c>
    </row>
    <row r="329" spans="1:7" x14ac:dyDescent="0.35">
      <c r="A329" s="71">
        <v>70600050202</v>
      </c>
      <c r="B329" s="71" t="str">
        <f t="shared" si="5"/>
        <v>070600050202</v>
      </c>
      <c r="C329" s="71" t="s">
        <v>404</v>
      </c>
      <c r="D329" s="72">
        <v>81.429899000000006</v>
      </c>
      <c r="E329" s="73">
        <v>93.048880600000004</v>
      </c>
      <c r="F329" t="b">
        <v>1</v>
      </c>
      <c r="G329" t="s">
        <v>4199</v>
      </c>
    </row>
    <row r="330" spans="1:7" x14ac:dyDescent="0.35">
      <c r="A330" s="71">
        <v>70700010201</v>
      </c>
      <c r="B330" s="71" t="str">
        <f t="shared" si="5"/>
        <v>070700010201</v>
      </c>
      <c r="C330" s="71" t="s">
        <v>528</v>
      </c>
      <c r="D330" s="72">
        <v>82.207101100000003</v>
      </c>
      <c r="E330" s="73">
        <v>83.072242000000003</v>
      </c>
      <c r="F330" t="b">
        <v>1</v>
      </c>
      <c r="G330" t="s">
        <v>4199</v>
      </c>
    </row>
    <row r="331" spans="1:7" x14ac:dyDescent="0.35">
      <c r="A331" s="71">
        <v>70700010202</v>
      </c>
      <c r="B331" s="71" t="str">
        <f t="shared" si="5"/>
        <v>070700010202</v>
      </c>
      <c r="C331" s="71" t="s">
        <v>276</v>
      </c>
      <c r="D331" s="72">
        <v>79.2084124</v>
      </c>
      <c r="E331" s="73">
        <v>83.318586600000003</v>
      </c>
      <c r="F331" t="b">
        <v>1</v>
      </c>
      <c r="G331" t="s">
        <v>4199</v>
      </c>
    </row>
    <row r="332" spans="1:7" x14ac:dyDescent="0.35">
      <c r="A332" s="71">
        <v>70700010203</v>
      </c>
      <c r="B332" s="71" t="str">
        <f t="shared" si="5"/>
        <v>070700010203</v>
      </c>
      <c r="C332" s="71" t="s">
        <v>922</v>
      </c>
      <c r="D332" s="72">
        <v>90.858805099999898</v>
      </c>
      <c r="E332" s="73">
        <v>82.583372100000005</v>
      </c>
      <c r="F332" t="b">
        <v>1</v>
      </c>
      <c r="G332" t="s">
        <v>4199</v>
      </c>
    </row>
    <row r="333" spans="1:7" x14ac:dyDescent="0.35">
      <c r="A333" s="71">
        <v>70700010204</v>
      </c>
      <c r="B333" s="71" t="str">
        <f t="shared" si="5"/>
        <v>070700010204</v>
      </c>
      <c r="C333" s="71" t="s">
        <v>542</v>
      </c>
      <c r="D333" s="72">
        <v>89.482629099999897</v>
      </c>
      <c r="E333" s="73">
        <v>82.534357799999896</v>
      </c>
      <c r="F333" t="b">
        <v>1</v>
      </c>
      <c r="G333" t="s">
        <v>4199</v>
      </c>
    </row>
    <row r="334" spans="1:7" x14ac:dyDescent="0.35">
      <c r="A334" s="71">
        <v>70700010206</v>
      </c>
      <c r="B334" s="71" t="str">
        <f t="shared" si="5"/>
        <v>070700010206</v>
      </c>
      <c r="C334" s="71" t="s">
        <v>3305</v>
      </c>
      <c r="D334" s="72">
        <v>77.249175699999896</v>
      </c>
      <c r="E334" s="73">
        <v>84.471377599999897</v>
      </c>
      <c r="F334" t="b">
        <v>1</v>
      </c>
      <c r="G334" t="s">
        <v>4199</v>
      </c>
    </row>
    <row r="335" spans="1:7" x14ac:dyDescent="0.35">
      <c r="A335" s="71">
        <v>70700010401</v>
      </c>
      <c r="B335" s="71" t="str">
        <f t="shared" si="5"/>
        <v>070700010401</v>
      </c>
      <c r="C335" s="71" t="s">
        <v>266</v>
      </c>
      <c r="D335" s="72">
        <v>78.506957299999897</v>
      </c>
      <c r="E335" s="73">
        <v>79.3477915</v>
      </c>
      <c r="F335" t="b">
        <v>1</v>
      </c>
      <c r="G335" t="s">
        <v>4199</v>
      </c>
    </row>
    <row r="336" spans="1:7" x14ac:dyDescent="0.35">
      <c r="A336" s="71">
        <v>70700010402</v>
      </c>
      <c r="B336" s="71" t="str">
        <f t="shared" si="5"/>
        <v>070700010402</v>
      </c>
      <c r="C336" s="71" t="s">
        <v>42</v>
      </c>
      <c r="D336" s="72">
        <v>75.242835900000003</v>
      </c>
      <c r="E336" s="73">
        <v>82.442694599999896</v>
      </c>
      <c r="F336" t="b">
        <v>1</v>
      </c>
      <c r="G336" t="s">
        <v>4199</v>
      </c>
    </row>
    <row r="337" spans="1:7" x14ac:dyDescent="0.35">
      <c r="A337" s="71">
        <v>70700010403</v>
      </c>
      <c r="B337" s="71" t="str">
        <f t="shared" si="5"/>
        <v>070700010403</v>
      </c>
      <c r="C337" s="71" t="s">
        <v>274</v>
      </c>
      <c r="D337" s="72">
        <v>78.7023717</v>
      </c>
      <c r="E337" s="73">
        <v>80.018714599999896</v>
      </c>
      <c r="F337" t="b">
        <v>1</v>
      </c>
      <c r="G337" t="s">
        <v>4199</v>
      </c>
    </row>
    <row r="338" spans="1:7" x14ac:dyDescent="0.35">
      <c r="A338" s="71">
        <v>70700010404</v>
      </c>
      <c r="B338" s="71" t="str">
        <f t="shared" si="5"/>
        <v>070700010404</v>
      </c>
      <c r="C338" s="71" t="s">
        <v>3319</v>
      </c>
      <c r="D338" s="72">
        <v>76.3039299</v>
      </c>
      <c r="E338" s="73">
        <v>79.3477915</v>
      </c>
      <c r="F338" t="b">
        <v>1</v>
      </c>
      <c r="G338" t="s">
        <v>4199</v>
      </c>
    </row>
    <row r="339" spans="1:7" x14ac:dyDescent="0.35">
      <c r="A339" s="71">
        <v>70700010501</v>
      </c>
      <c r="B339" s="71" t="str">
        <f t="shared" si="5"/>
        <v>070700010501</v>
      </c>
      <c r="C339" s="71" t="s">
        <v>911</v>
      </c>
      <c r="D339" s="72">
        <v>78.7081005</v>
      </c>
      <c r="E339" s="73">
        <v>77.037753699999897</v>
      </c>
      <c r="F339" t="b">
        <v>1</v>
      </c>
      <c r="G339" t="s">
        <v>4199</v>
      </c>
    </row>
    <row r="340" spans="1:7" x14ac:dyDescent="0.35">
      <c r="A340" s="71">
        <v>70700010502</v>
      </c>
      <c r="B340" s="71" t="str">
        <f t="shared" si="5"/>
        <v>070700010502</v>
      </c>
      <c r="C340" s="71" t="s">
        <v>1266</v>
      </c>
      <c r="D340" s="72">
        <v>88.272587200000004</v>
      </c>
      <c r="E340" s="73">
        <v>84.945606900000001</v>
      </c>
      <c r="F340" t="b">
        <v>1</v>
      </c>
      <c r="G340" t="s">
        <v>4199</v>
      </c>
    </row>
    <row r="341" spans="1:7" x14ac:dyDescent="0.35">
      <c r="A341" s="71">
        <v>70700010503</v>
      </c>
      <c r="B341" s="71" t="str">
        <f t="shared" si="5"/>
        <v>070700010503</v>
      </c>
      <c r="C341" s="71" t="s">
        <v>3324</v>
      </c>
      <c r="D341" s="72">
        <v>78.918155100000007</v>
      </c>
      <c r="E341" s="73">
        <v>77.037753699999897</v>
      </c>
      <c r="F341" t="b">
        <v>1</v>
      </c>
      <c r="G341" t="s">
        <v>4199</v>
      </c>
    </row>
    <row r="342" spans="1:7" x14ac:dyDescent="0.35">
      <c r="A342" s="71">
        <v>70700010601</v>
      </c>
      <c r="B342" s="71" t="str">
        <f t="shared" si="5"/>
        <v>070700010601</v>
      </c>
      <c r="C342" s="71" t="s">
        <v>549</v>
      </c>
      <c r="D342" s="72">
        <v>78.769207300000005</v>
      </c>
      <c r="E342" s="73">
        <v>80.559145000000001</v>
      </c>
      <c r="F342" t="b">
        <v>1</v>
      </c>
      <c r="G342" t="s">
        <v>4199</v>
      </c>
    </row>
    <row r="343" spans="1:7" x14ac:dyDescent="0.35">
      <c r="A343" s="71">
        <v>70700010602</v>
      </c>
      <c r="B343" s="71" t="str">
        <f t="shared" si="5"/>
        <v>070700010602</v>
      </c>
      <c r="C343" s="71" t="s">
        <v>1226</v>
      </c>
      <c r="D343" s="72">
        <v>81.696604800000003</v>
      </c>
      <c r="E343" s="73">
        <v>79.852575200000004</v>
      </c>
      <c r="F343" t="b">
        <v>1</v>
      </c>
      <c r="G343" t="s">
        <v>4199</v>
      </c>
    </row>
    <row r="344" spans="1:7" x14ac:dyDescent="0.35">
      <c r="A344" s="71">
        <v>70700010603</v>
      </c>
      <c r="B344" s="71" t="str">
        <f t="shared" si="5"/>
        <v>070700010603</v>
      </c>
      <c r="C344" s="71" t="s">
        <v>3329</v>
      </c>
      <c r="D344" s="72">
        <v>89.680589699999899</v>
      </c>
      <c r="E344" s="73">
        <v>92.301571600000003</v>
      </c>
      <c r="F344" t="b">
        <v>1</v>
      </c>
      <c r="G344" t="s">
        <v>4199</v>
      </c>
    </row>
    <row r="345" spans="1:7" x14ac:dyDescent="0.35">
      <c r="A345" s="71">
        <v>70700010701</v>
      </c>
      <c r="B345" s="71" t="str">
        <f t="shared" si="5"/>
        <v>070700010701</v>
      </c>
      <c r="C345" s="71" t="s">
        <v>937</v>
      </c>
      <c r="D345" s="72">
        <v>91.944723800000006</v>
      </c>
      <c r="E345" s="73">
        <v>86.917000299999899</v>
      </c>
      <c r="F345" t="b">
        <v>1</v>
      </c>
      <c r="G345" t="s">
        <v>4199</v>
      </c>
    </row>
    <row r="346" spans="1:7" x14ac:dyDescent="0.35">
      <c r="A346" s="71">
        <v>70700010703</v>
      </c>
      <c r="B346" s="71" t="str">
        <f t="shared" si="5"/>
        <v>070700010703</v>
      </c>
      <c r="C346" s="71" t="s">
        <v>281</v>
      </c>
      <c r="D346" s="72">
        <v>85.413934900000001</v>
      </c>
      <c r="E346" s="73">
        <v>78.533644800000005</v>
      </c>
      <c r="F346" t="b">
        <v>1</v>
      </c>
      <c r="G346" t="s">
        <v>4199</v>
      </c>
    </row>
    <row r="347" spans="1:7" x14ac:dyDescent="0.35">
      <c r="A347" s="71">
        <v>70700010705</v>
      </c>
      <c r="B347" s="71" t="str">
        <f t="shared" si="5"/>
        <v>070700010705</v>
      </c>
      <c r="C347" s="71" t="s">
        <v>1233</v>
      </c>
      <c r="D347" s="72">
        <v>75.278481499999899</v>
      </c>
      <c r="E347" s="73">
        <v>86.584085000000002</v>
      </c>
      <c r="F347" t="b">
        <v>1</v>
      </c>
      <c r="G347" t="s">
        <v>4199</v>
      </c>
    </row>
    <row r="348" spans="1:7" x14ac:dyDescent="0.35">
      <c r="A348" s="71">
        <v>70700010801</v>
      </c>
      <c r="B348" s="71" t="str">
        <f t="shared" si="5"/>
        <v>070700010801</v>
      </c>
      <c r="C348" s="71" t="s">
        <v>553</v>
      </c>
      <c r="D348" s="72">
        <v>82.089343200000002</v>
      </c>
      <c r="E348" s="73">
        <v>83.273391599999897</v>
      </c>
      <c r="F348" t="b">
        <v>1</v>
      </c>
      <c r="G348" t="s">
        <v>4199</v>
      </c>
    </row>
    <row r="349" spans="1:7" x14ac:dyDescent="0.35">
      <c r="A349" s="71">
        <v>70700010802</v>
      </c>
      <c r="B349" s="71" t="str">
        <f t="shared" si="5"/>
        <v>070700010802</v>
      </c>
      <c r="C349" s="71" t="s">
        <v>1248</v>
      </c>
      <c r="D349" s="72">
        <v>77.137146599999895</v>
      </c>
      <c r="E349" s="73">
        <v>83.273391599999897</v>
      </c>
      <c r="F349" t="b">
        <v>1</v>
      </c>
      <c r="G349" t="s">
        <v>4199</v>
      </c>
    </row>
    <row r="350" spans="1:7" x14ac:dyDescent="0.35">
      <c r="A350" s="71">
        <v>70700010803</v>
      </c>
      <c r="B350" s="71" t="str">
        <f t="shared" si="5"/>
        <v>070700010803</v>
      </c>
      <c r="C350" s="71" t="s">
        <v>1257</v>
      </c>
      <c r="D350" s="72">
        <v>82.654581100000001</v>
      </c>
      <c r="E350" s="73">
        <v>86.621004900000003</v>
      </c>
      <c r="F350" t="b">
        <v>1</v>
      </c>
      <c r="G350" t="s">
        <v>4199</v>
      </c>
    </row>
    <row r="351" spans="1:7" x14ac:dyDescent="0.35">
      <c r="A351" s="71">
        <v>70700010804</v>
      </c>
      <c r="B351" s="71" t="str">
        <f t="shared" si="5"/>
        <v>070700010804</v>
      </c>
      <c r="C351" s="71" t="s">
        <v>1246</v>
      </c>
      <c r="D351" s="72">
        <v>89.467352399999896</v>
      </c>
      <c r="E351" s="73">
        <v>83.273391599999897</v>
      </c>
      <c r="F351" t="b">
        <v>1</v>
      </c>
      <c r="G351" t="s">
        <v>4199</v>
      </c>
    </row>
    <row r="352" spans="1:7" x14ac:dyDescent="0.35">
      <c r="A352" s="71">
        <v>70700010805</v>
      </c>
      <c r="B352" s="71" t="str">
        <f t="shared" si="5"/>
        <v>070700010805</v>
      </c>
      <c r="C352" s="71" t="s">
        <v>924</v>
      </c>
      <c r="D352" s="72">
        <v>77.190614999999895</v>
      </c>
      <c r="E352" s="73">
        <v>86.389937399999894</v>
      </c>
      <c r="F352" t="b">
        <v>1</v>
      </c>
      <c r="G352" t="s">
        <v>4199</v>
      </c>
    </row>
    <row r="353" spans="1:7" x14ac:dyDescent="0.35">
      <c r="A353" s="71">
        <v>70700010806</v>
      </c>
      <c r="B353" s="71" t="str">
        <f t="shared" si="5"/>
        <v>070700010806</v>
      </c>
      <c r="C353" s="71" t="s">
        <v>3345</v>
      </c>
      <c r="D353" s="72">
        <v>80.463011300000005</v>
      </c>
      <c r="E353" s="73">
        <v>83.273391599999897</v>
      </c>
      <c r="F353" t="b">
        <v>1</v>
      </c>
      <c r="G353" t="s">
        <v>4199</v>
      </c>
    </row>
    <row r="354" spans="1:7" x14ac:dyDescent="0.35">
      <c r="A354" s="71">
        <v>70700010901</v>
      </c>
      <c r="B354" s="71" t="str">
        <f t="shared" si="5"/>
        <v>070700010901</v>
      </c>
      <c r="C354" s="71" t="s">
        <v>551</v>
      </c>
      <c r="D354" s="72">
        <v>93.832669199999899</v>
      </c>
      <c r="E354" s="73">
        <v>88.764266699999894</v>
      </c>
      <c r="F354" t="b">
        <v>1</v>
      </c>
      <c r="G354" t="s">
        <v>4199</v>
      </c>
    </row>
    <row r="355" spans="1:7" x14ac:dyDescent="0.35">
      <c r="A355" s="71">
        <v>70700010902</v>
      </c>
      <c r="B355" s="71" t="str">
        <f t="shared" si="5"/>
        <v>070700010902</v>
      </c>
      <c r="C355" s="71" t="s">
        <v>1251</v>
      </c>
      <c r="D355" s="72">
        <v>86.100749800000003</v>
      </c>
      <c r="E355" s="73">
        <v>88.819009899999898</v>
      </c>
      <c r="F355" t="b">
        <v>1</v>
      </c>
      <c r="G355" t="s">
        <v>4199</v>
      </c>
    </row>
    <row r="356" spans="1:7" x14ac:dyDescent="0.35">
      <c r="A356" s="71">
        <v>70700010903</v>
      </c>
      <c r="B356" s="71" t="str">
        <f t="shared" si="5"/>
        <v>070700010903</v>
      </c>
      <c r="C356" s="71" t="s">
        <v>929</v>
      </c>
      <c r="D356" s="72">
        <v>87.736629699999895</v>
      </c>
      <c r="E356" s="73">
        <v>76.057467700000004</v>
      </c>
      <c r="F356" t="b">
        <v>1</v>
      </c>
      <c r="G356" t="s">
        <v>4199</v>
      </c>
    </row>
    <row r="357" spans="1:7" x14ac:dyDescent="0.35">
      <c r="A357" s="71">
        <v>70700010904</v>
      </c>
      <c r="B357" s="71" t="str">
        <f t="shared" si="5"/>
        <v>070700010904</v>
      </c>
      <c r="C357" s="71" t="s">
        <v>499</v>
      </c>
      <c r="D357" s="72">
        <v>85.7805757</v>
      </c>
      <c r="E357" s="73">
        <v>88.778270699999894</v>
      </c>
      <c r="F357" t="b">
        <v>1</v>
      </c>
      <c r="G357" t="s">
        <v>4199</v>
      </c>
    </row>
    <row r="358" spans="1:7" x14ac:dyDescent="0.35">
      <c r="A358" s="71">
        <v>70700010905</v>
      </c>
      <c r="B358" s="71" t="str">
        <f t="shared" si="5"/>
        <v>070700010905</v>
      </c>
      <c r="C358" s="71" t="s">
        <v>280</v>
      </c>
      <c r="D358" s="72">
        <v>84.052399100000002</v>
      </c>
      <c r="E358" s="73">
        <v>88.773178400000006</v>
      </c>
      <c r="F358" t="b">
        <v>1</v>
      </c>
      <c r="G358" t="s">
        <v>4199</v>
      </c>
    </row>
    <row r="359" spans="1:7" x14ac:dyDescent="0.35">
      <c r="A359" s="71">
        <v>70700010906</v>
      </c>
      <c r="B359" s="71" t="str">
        <f t="shared" si="5"/>
        <v>070700010906</v>
      </c>
      <c r="C359" s="71" t="s">
        <v>1229</v>
      </c>
      <c r="D359" s="72">
        <v>96.352688099999895</v>
      </c>
      <c r="E359" s="73">
        <v>85.943079800000007</v>
      </c>
      <c r="F359" t="b">
        <v>1</v>
      </c>
      <c r="G359" t="s">
        <v>4199</v>
      </c>
    </row>
    <row r="360" spans="1:7" x14ac:dyDescent="0.35">
      <c r="A360" s="71">
        <v>70700010907</v>
      </c>
      <c r="B360" s="71" t="str">
        <f t="shared" si="5"/>
        <v>070700010907</v>
      </c>
      <c r="C360" s="71" t="s">
        <v>3353</v>
      </c>
      <c r="D360" s="72">
        <v>86.784382100000002</v>
      </c>
      <c r="E360" s="73">
        <v>78.838552000000007</v>
      </c>
      <c r="F360" t="b">
        <v>1</v>
      </c>
      <c r="G360" t="s">
        <v>4199</v>
      </c>
    </row>
    <row r="361" spans="1:7" x14ac:dyDescent="0.35">
      <c r="A361" s="71">
        <v>70700011001</v>
      </c>
      <c r="B361" s="71" t="str">
        <f t="shared" si="5"/>
        <v>070700011001</v>
      </c>
      <c r="C361" s="71" t="s">
        <v>282</v>
      </c>
      <c r="D361" s="72">
        <v>91.082226800000001</v>
      </c>
      <c r="E361" s="73">
        <v>92.682864699999897</v>
      </c>
      <c r="F361" t="b">
        <v>1</v>
      </c>
      <c r="G361" t="s">
        <v>4199</v>
      </c>
    </row>
    <row r="362" spans="1:7" x14ac:dyDescent="0.35">
      <c r="A362" s="71">
        <v>70700011002</v>
      </c>
      <c r="B362" s="71" t="str">
        <f t="shared" si="5"/>
        <v>070700011002</v>
      </c>
      <c r="C362" s="71" t="s">
        <v>936</v>
      </c>
      <c r="D362" s="72">
        <v>79.216050699999897</v>
      </c>
      <c r="E362" s="73">
        <v>85.974270700000005</v>
      </c>
      <c r="F362" t="b">
        <v>1</v>
      </c>
      <c r="G362" t="s">
        <v>4199</v>
      </c>
    </row>
    <row r="363" spans="1:7" x14ac:dyDescent="0.35">
      <c r="A363" s="71">
        <v>70700011004</v>
      </c>
      <c r="B363" s="71" t="str">
        <f t="shared" si="5"/>
        <v>070700011004</v>
      </c>
      <c r="C363" s="71" t="s">
        <v>3358</v>
      </c>
      <c r="D363" s="72">
        <v>79.2249620999999</v>
      </c>
      <c r="E363" s="73">
        <v>87.902378799999894</v>
      </c>
      <c r="F363" t="b">
        <v>1</v>
      </c>
      <c r="G363" t="s">
        <v>4199</v>
      </c>
    </row>
    <row r="364" spans="1:7" x14ac:dyDescent="0.35">
      <c r="A364" s="71">
        <v>70700011101</v>
      </c>
      <c r="B364" s="71" t="str">
        <f t="shared" si="5"/>
        <v>070700011101</v>
      </c>
      <c r="C364" s="71" t="s">
        <v>938</v>
      </c>
      <c r="D364" s="72">
        <v>92.446945299999896</v>
      </c>
      <c r="E364" s="73">
        <v>84.929693099999895</v>
      </c>
      <c r="F364" t="b">
        <v>1</v>
      </c>
      <c r="G364" t="s">
        <v>4199</v>
      </c>
    </row>
    <row r="365" spans="1:7" x14ac:dyDescent="0.35">
      <c r="A365" s="71">
        <v>70700011102</v>
      </c>
      <c r="B365" s="71" t="str">
        <f t="shared" si="5"/>
        <v>070700011102</v>
      </c>
      <c r="C365" s="71" t="s">
        <v>538</v>
      </c>
      <c r="D365" s="72">
        <v>75.157540999999895</v>
      </c>
      <c r="E365" s="73">
        <v>78.469989900000002</v>
      </c>
      <c r="F365" t="b">
        <v>1</v>
      </c>
      <c r="G365" t="s">
        <v>4199</v>
      </c>
    </row>
    <row r="366" spans="1:7" x14ac:dyDescent="0.35">
      <c r="A366" s="71">
        <v>70700011103</v>
      </c>
      <c r="B366" s="71" t="str">
        <f t="shared" si="5"/>
        <v>070700011103</v>
      </c>
      <c r="C366" s="71" t="s">
        <v>1239</v>
      </c>
      <c r="D366" s="72">
        <v>75.168998500000001</v>
      </c>
      <c r="E366" s="73">
        <v>94.332164199999895</v>
      </c>
      <c r="F366" t="b">
        <v>1</v>
      </c>
      <c r="G366" t="s">
        <v>4199</v>
      </c>
    </row>
    <row r="367" spans="1:7" x14ac:dyDescent="0.35">
      <c r="A367" s="71">
        <v>70700011104</v>
      </c>
      <c r="B367" s="71" t="str">
        <f t="shared" si="5"/>
        <v>070700011104</v>
      </c>
      <c r="C367" s="71" t="s">
        <v>1218</v>
      </c>
      <c r="D367" s="72">
        <v>88.988045999999898</v>
      </c>
      <c r="E367" s="73">
        <v>75.862047000000004</v>
      </c>
      <c r="F367" t="b">
        <v>1</v>
      </c>
      <c r="G367" t="s">
        <v>4199</v>
      </c>
    </row>
    <row r="368" spans="1:7" x14ac:dyDescent="0.35">
      <c r="A368" s="71">
        <v>70700011105</v>
      </c>
      <c r="B368" s="71" t="str">
        <f t="shared" si="5"/>
        <v>070700011105</v>
      </c>
      <c r="C368" s="71" t="s">
        <v>3364</v>
      </c>
      <c r="D368" s="72">
        <v>76.862166000000002</v>
      </c>
      <c r="E368" s="73">
        <v>92.391325100000003</v>
      </c>
      <c r="F368" t="b">
        <v>1</v>
      </c>
      <c r="G368" t="s">
        <v>4199</v>
      </c>
    </row>
    <row r="369" spans="1:7" x14ac:dyDescent="0.35">
      <c r="A369" s="71">
        <v>70700011201</v>
      </c>
      <c r="B369" s="71" t="str">
        <f t="shared" si="5"/>
        <v>070700011201</v>
      </c>
      <c r="C369" s="71" t="s">
        <v>1219</v>
      </c>
      <c r="D369" s="72">
        <v>82.632302600000003</v>
      </c>
      <c r="E369" s="73">
        <v>78.652043000000006</v>
      </c>
      <c r="F369" t="b">
        <v>1</v>
      </c>
      <c r="G369" t="s">
        <v>4199</v>
      </c>
    </row>
    <row r="370" spans="1:7" x14ac:dyDescent="0.35">
      <c r="A370" s="71">
        <v>70700011202</v>
      </c>
      <c r="B370" s="71" t="str">
        <f t="shared" si="5"/>
        <v>070700011202</v>
      </c>
      <c r="C370" s="71" t="s">
        <v>48</v>
      </c>
      <c r="D370" s="72">
        <v>85.849957399999894</v>
      </c>
      <c r="E370" s="73">
        <v>78.837278900000001</v>
      </c>
      <c r="F370" t="b">
        <v>1</v>
      </c>
      <c r="G370" t="s">
        <v>4199</v>
      </c>
    </row>
    <row r="371" spans="1:7" x14ac:dyDescent="0.35">
      <c r="A371" s="71">
        <v>70700020101</v>
      </c>
      <c r="B371" s="71" t="str">
        <f t="shared" si="5"/>
        <v>070700020101</v>
      </c>
      <c r="C371" s="71" t="s">
        <v>1201</v>
      </c>
      <c r="D371" s="72">
        <v>96.092984200000004</v>
      </c>
      <c r="E371" s="73">
        <v>76.529150799999897</v>
      </c>
      <c r="F371" t="b">
        <v>1</v>
      </c>
      <c r="G371" t="s">
        <v>4199</v>
      </c>
    </row>
    <row r="372" spans="1:7" x14ac:dyDescent="0.35">
      <c r="A372" s="71">
        <v>70700020102</v>
      </c>
      <c r="B372" s="71" t="str">
        <f t="shared" si="5"/>
        <v>070700020102</v>
      </c>
      <c r="C372" s="71" t="s">
        <v>3381</v>
      </c>
      <c r="D372" s="72">
        <v>88.994411299999896</v>
      </c>
      <c r="E372" s="73">
        <v>76.763401000000002</v>
      </c>
      <c r="F372" t="b">
        <v>1</v>
      </c>
      <c r="G372" t="s">
        <v>4199</v>
      </c>
    </row>
    <row r="373" spans="1:7" x14ac:dyDescent="0.35">
      <c r="A373" s="71">
        <v>70700020201</v>
      </c>
      <c r="B373" s="71" t="str">
        <f t="shared" si="5"/>
        <v>070700020201</v>
      </c>
      <c r="C373" s="71" t="s">
        <v>1209</v>
      </c>
      <c r="D373" s="72">
        <v>93.187865200000005</v>
      </c>
      <c r="E373" s="73">
        <v>80.631711600000003</v>
      </c>
      <c r="F373" t="b">
        <v>1</v>
      </c>
      <c r="G373" t="s">
        <v>4199</v>
      </c>
    </row>
    <row r="374" spans="1:7" x14ac:dyDescent="0.35">
      <c r="A374" s="71">
        <v>70700020202</v>
      </c>
      <c r="B374" s="71" t="str">
        <f t="shared" si="5"/>
        <v>070700020202</v>
      </c>
      <c r="C374" s="71" t="s">
        <v>1380</v>
      </c>
      <c r="D374" s="72">
        <v>76.850071900000003</v>
      </c>
      <c r="E374" s="73">
        <v>82.771154100000004</v>
      </c>
      <c r="F374" t="b">
        <v>1</v>
      </c>
      <c r="G374" t="s">
        <v>4199</v>
      </c>
    </row>
    <row r="375" spans="1:7" x14ac:dyDescent="0.35">
      <c r="A375" s="71">
        <v>70700020203</v>
      </c>
      <c r="B375" s="71" t="str">
        <f t="shared" si="5"/>
        <v>070700020203</v>
      </c>
      <c r="C375" s="71" t="s">
        <v>3385</v>
      </c>
      <c r="D375" s="72">
        <v>83.071507699999898</v>
      </c>
      <c r="E375" s="73">
        <v>81.873619500000004</v>
      </c>
      <c r="F375" t="b">
        <v>1</v>
      </c>
      <c r="G375" t="s">
        <v>4199</v>
      </c>
    </row>
    <row r="376" spans="1:7" x14ac:dyDescent="0.35">
      <c r="A376" s="71">
        <v>70700020306</v>
      </c>
      <c r="B376" s="71" t="str">
        <f t="shared" si="5"/>
        <v>070700020306</v>
      </c>
      <c r="C376" s="71" t="s">
        <v>3392</v>
      </c>
      <c r="D376" s="72">
        <v>86.686993200000003</v>
      </c>
      <c r="E376" s="73">
        <v>88.327593800000002</v>
      </c>
      <c r="F376" t="b">
        <v>1</v>
      </c>
      <c r="G376" t="s">
        <v>4199</v>
      </c>
    </row>
    <row r="377" spans="1:7" x14ac:dyDescent="0.35">
      <c r="A377" s="71">
        <v>70700020401</v>
      </c>
      <c r="B377" s="71" t="str">
        <f t="shared" si="5"/>
        <v>070700020401</v>
      </c>
      <c r="C377" s="71" t="s">
        <v>300</v>
      </c>
      <c r="D377" s="72">
        <v>90.134434999999897</v>
      </c>
      <c r="E377" s="73">
        <v>91.9387384999999</v>
      </c>
      <c r="F377" t="b">
        <v>1</v>
      </c>
      <c r="G377" t="s">
        <v>4199</v>
      </c>
    </row>
    <row r="378" spans="1:7" x14ac:dyDescent="0.35">
      <c r="A378" s="71">
        <v>70700020402</v>
      </c>
      <c r="B378" s="71" t="str">
        <f t="shared" si="5"/>
        <v>070700020402</v>
      </c>
      <c r="C378" s="71" t="s">
        <v>1224</v>
      </c>
      <c r="D378" s="72">
        <v>92.690099399999895</v>
      </c>
      <c r="E378" s="73">
        <v>84.429365300000001</v>
      </c>
      <c r="F378" t="b">
        <v>1</v>
      </c>
      <c r="G378" t="s">
        <v>4199</v>
      </c>
    </row>
    <row r="379" spans="1:7" x14ac:dyDescent="0.35">
      <c r="A379" s="71">
        <v>70700020403</v>
      </c>
      <c r="B379" s="71" t="str">
        <f t="shared" si="5"/>
        <v>070700020403</v>
      </c>
      <c r="C379" s="71" t="s">
        <v>27</v>
      </c>
      <c r="D379" s="72">
        <v>81.588394800000003</v>
      </c>
      <c r="E379" s="73">
        <v>78.575020499999894</v>
      </c>
      <c r="F379" t="b">
        <v>1</v>
      </c>
      <c r="G379" t="s">
        <v>4199</v>
      </c>
    </row>
    <row r="380" spans="1:7" x14ac:dyDescent="0.35">
      <c r="A380" s="71">
        <v>70700020404</v>
      </c>
      <c r="B380" s="71" t="str">
        <f t="shared" si="5"/>
        <v>070700020404</v>
      </c>
      <c r="C380" s="71" t="s">
        <v>3397</v>
      </c>
      <c r="D380" s="72">
        <v>87.121105999999898</v>
      </c>
      <c r="E380" s="73">
        <v>86.932277499999898</v>
      </c>
      <c r="F380" t="b">
        <v>1</v>
      </c>
      <c r="G380" t="s">
        <v>4199</v>
      </c>
    </row>
    <row r="381" spans="1:7" x14ac:dyDescent="0.35">
      <c r="A381" s="71">
        <v>70700020501</v>
      </c>
      <c r="B381" s="71" t="str">
        <f t="shared" si="5"/>
        <v>070700020501</v>
      </c>
      <c r="C381" s="71" t="s">
        <v>14</v>
      </c>
      <c r="D381" s="72">
        <v>90.518261999999893</v>
      </c>
      <c r="E381" s="73">
        <v>75.626523700000007</v>
      </c>
      <c r="F381" t="b">
        <v>1</v>
      </c>
      <c r="G381" t="s">
        <v>4199</v>
      </c>
    </row>
    <row r="382" spans="1:7" x14ac:dyDescent="0.35">
      <c r="A382" s="71">
        <v>70700020502</v>
      </c>
      <c r="B382" s="71" t="str">
        <f t="shared" si="5"/>
        <v>070700020502</v>
      </c>
      <c r="C382" s="71" t="s">
        <v>306</v>
      </c>
      <c r="D382" s="72">
        <v>91.0293949</v>
      </c>
      <c r="E382" s="73">
        <v>76.622723500000006</v>
      </c>
      <c r="F382" t="b">
        <v>1</v>
      </c>
      <c r="G382" t="s">
        <v>4199</v>
      </c>
    </row>
    <row r="383" spans="1:7" x14ac:dyDescent="0.35">
      <c r="A383" s="71">
        <v>70700020503</v>
      </c>
      <c r="B383" s="71" t="str">
        <f t="shared" si="5"/>
        <v>070700020503</v>
      </c>
      <c r="C383" s="71" t="s">
        <v>1378</v>
      </c>
      <c r="D383" s="72">
        <v>92.721925900000002</v>
      </c>
      <c r="E383" s="73">
        <v>75.935886699999898</v>
      </c>
      <c r="F383" t="b">
        <v>1</v>
      </c>
      <c r="G383" t="s">
        <v>4199</v>
      </c>
    </row>
    <row r="384" spans="1:7" x14ac:dyDescent="0.35">
      <c r="A384" s="71">
        <v>70700020504</v>
      </c>
      <c r="B384" s="71" t="str">
        <f t="shared" si="5"/>
        <v>070700020504</v>
      </c>
      <c r="C384" s="71" t="s">
        <v>3402</v>
      </c>
      <c r="D384" s="72">
        <v>82.215376000000006</v>
      </c>
      <c r="E384" s="73">
        <v>76.390383</v>
      </c>
      <c r="F384" t="b">
        <v>1</v>
      </c>
      <c r="G384" t="s">
        <v>4199</v>
      </c>
    </row>
    <row r="385" spans="1:7" x14ac:dyDescent="0.35">
      <c r="A385" s="71">
        <v>70700020601</v>
      </c>
      <c r="B385" s="71" t="str">
        <f t="shared" si="5"/>
        <v>070700020601</v>
      </c>
      <c r="C385" s="71" t="s">
        <v>1355</v>
      </c>
      <c r="D385" s="72">
        <v>82.149813499999894</v>
      </c>
      <c r="E385" s="73">
        <v>91.524981400000001</v>
      </c>
      <c r="F385" t="b">
        <v>1</v>
      </c>
      <c r="G385" t="s">
        <v>4199</v>
      </c>
    </row>
    <row r="386" spans="1:7" x14ac:dyDescent="0.35">
      <c r="A386" s="71">
        <v>70700020602</v>
      </c>
      <c r="B386" s="71" t="str">
        <f t="shared" ref="B386:B449" si="6">CONCATENATE(0,A386)</f>
        <v>070700020602</v>
      </c>
      <c r="C386" s="71" t="s">
        <v>3405</v>
      </c>
      <c r="D386" s="72">
        <v>75.868544</v>
      </c>
      <c r="E386" s="73">
        <v>93.088346700000002</v>
      </c>
      <c r="F386" t="b">
        <v>1</v>
      </c>
      <c r="G386" t="s">
        <v>4199</v>
      </c>
    </row>
    <row r="387" spans="1:7" x14ac:dyDescent="0.35">
      <c r="A387" s="71">
        <v>70700020701</v>
      </c>
      <c r="B387" s="71" t="str">
        <f t="shared" si="6"/>
        <v>070700020701</v>
      </c>
      <c r="C387" s="71" t="s">
        <v>625</v>
      </c>
      <c r="D387" s="72">
        <v>78.416570100000001</v>
      </c>
      <c r="E387" s="73">
        <v>93.912678200000002</v>
      </c>
      <c r="F387" t="b">
        <v>1</v>
      </c>
      <c r="G387" t="s">
        <v>4199</v>
      </c>
    </row>
    <row r="388" spans="1:7" x14ac:dyDescent="0.35">
      <c r="A388" s="71">
        <v>70700020702</v>
      </c>
      <c r="B388" s="71" t="str">
        <f t="shared" si="6"/>
        <v>070700020702</v>
      </c>
      <c r="C388" s="71" t="s">
        <v>3408</v>
      </c>
      <c r="D388" s="72">
        <v>86.676172199999897</v>
      </c>
      <c r="E388" s="73">
        <v>90.501410000000007</v>
      </c>
      <c r="F388" t="b">
        <v>1</v>
      </c>
      <c r="G388" t="s">
        <v>4199</v>
      </c>
    </row>
    <row r="389" spans="1:7" x14ac:dyDescent="0.35">
      <c r="A389" s="71">
        <v>70700020801</v>
      </c>
      <c r="B389" s="71" t="str">
        <f t="shared" si="6"/>
        <v>070700020801</v>
      </c>
      <c r="C389" s="71" t="s">
        <v>738</v>
      </c>
      <c r="D389" s="72">
        <v>90.717495600000007</v>
      </c>
      <c r="E389" s="73">
        <v>89.545312800000005</v>
      </c>
      <c r="F389" t="b">
        <v>1</v>
      </c>
      <c r="G389" t="s">
        <v>4199</v>
      </c>
    </row>
    <row r="390" spans="1:7" x14ac:dyDescent="0.35">
      <c r="A390" s="71">
        <v>70700020802</v>
      </c>
      <c r="B390" s="71" t="str">
        <f t="shared" si="6"/>
        <v>070700020802</v>
      </c>
      <c r="C390" s="71" t="s">
        <v>518</v>
      </c>
      <c r="D390" s="72">
        <v>87.627783199999897</v>
      </c>
      <c r="E390" s="73">
        <v>81.859615399999896</v>
      </c>
      <c r="F390" t="b">
        <v>1</v>
      </c>
      <c r="G390" t="s">
        <v>4199</v>
      </c>
    </row>
    <row r="391" spans="1:7" x14ac:dyDescent="0.35">
      <c r="A391" s="71">
        <v>70700020803</v>
      </c>
      <c r="B391" s="71" t="str">
        <f t="shared" si="6"/>
        <v>070700020803</v>
      </c>
      <c r="C391" s="71" t="s">
        <v>304</v>
      </c>
      <c r="D391" s="72">
        <v>76.3255719</v>
      </c>
      <c r="E391" s="73">
        <v>91.757958500000001</v>
      </c>
      <c r="F391" t="b">
        <v>1</v>
      </c>
      <c r="G391" t="s">
        <v>4199</v>
      </c>
    </row>
    <row r="392" spans="1:7" x14ac:dyDescent="0.35">
      <c r="A392" s="71">
        <v>70700020806</v>
      </c>
      <c r="B392" s="71" t="str">
        <f t="shared" si="6"/>
        <v>070700020806</v>
      </c>
      <c r="C392" s="71" t="s">
        <v>3415</v>
      </c>
      <c r="D392" s="72">
        <v>79.245331100000001</v>
      </c>
      <c r="E392" s="73">
        <v>80.514586499999893</v>
      </c>
      <c r="F392" t="b">
        <v>1</v>
      </c>
      <c r="G392" t="s">
        <v>4199</v>
      </c>
    </row>
    <row r="393" spans="1:7" x14ac:dyDescent="0.35">
      <c r="A393" s="71">
        <v>70700020901</v>
      </c>
      <c r="B393" s="71" t="str">
        <f t="shared" si="6"/>
        <v>070700020901</v>
      </c>
      <c r="C393" s="71" t="s">
        <v>1357</v>
      </c>
      <c r="D393" s="72">
        <v>81.513920900000002</v>
      </c>
      <c r="E393" s="73">
        <v>78.220462499999897</v>
      </c>
      <c r="F393" t="b">
        <v>1</v>
      </c>
      <c r="G393" t="s">
        <v>4199</v>
      </c>
    </row>
    <row r="394" spans="1:7" x14ac:dyDescent="0.35">
      <c r="A394" s="71">
        <v>70700020902</v>
      </c>
      <c r="B394" s="71" t="str">
        <f t="shared" si="6"/>
        <v>070700020902</v>
      </c>
      <c r="C394" s="71" t="s">
        <v>3418</v>
      </c>
      <c r="D394" s="72">
        <v>76.375221199999899</v>
      </c>
      <c r="E394" s="73">
        <v>99.376181599999896</v>
      </c>
      <c r="F394" t="b">
        <v>1</v>
      </c>
      <c r="G394" t="s">
        <v>4199</v>
      </c>
    </row>
    <row r="395" spans="1:7" x14ac:dyDescent="0.35">
      <c r="A395" s="71">
        <v>70700021002</v>
      </c>
      <c r="B395" s="71" t="str">
        <f t="shared" si="6"/>
        <v>070700021002</v>
      </c>
      <c r="C395" s="71" t="s">
        <v>1362</v>
      </c>
      <c r="D395" s="72">
        <v>75.641939600000001</v>
      </c>
      <c r="E395" s="73">
        <v>79.872308200000006</v>
      </c>
      <c r="F395" t="b">
        <v>1</v>
      </c>
      <c r="G395" t="s">
        <v>4199</v>
      </c>
    </row>
    <row r="396" spans="1:7" x14ac:dyDescent="0.35">
      <c r="A396" s="71">
        <v>70700021003</v>
      </c>
      <c r="B396" s="71" t="str">
        <f t="shared" si="6"/>
        <v>070700021003</v>
      </c>
      <c r="C396" s="71" t="s">
        <v>3423</v>
      </c>
      <c r="D396" s="72">
        <v>78.878053699999896</v>
      </c>
      <c r="E396" s="73">
        <v>81.095756100000003</v>
      </c>
      <c r="F396" t="b">
        <v>1</v>
      </c>
      <c r="G396" t="s">
        <v>4199</v>
      </c>
    </row>
    <row r="397" spans="1:7" x14ac:dyDescent="0.35">
      <c r="A397" s="71">
        <v>70700021203</v>
      </c>
      <c r="B397" s="71" t="str">
        <f t="shared" si="6"/>
        <v>070700021203</v>
      </c>
      <c r="C397" s="71" t="s">
        <v>957</v>
      </c>
      <c r="D397" s="72">
        <v>86.993800199999896</v>
      </c>
      <c r="E397" s="73">
        <v>90.938082800000004</v>
      </c>
      <c r="F397" t="b">
        <v>1</v>
      </c>
      <c r="G397" t="s">
        <v>4199</v>
      </c>
    </row>
    <row r="398" spans="1:7" x14ac:dyDescent="0.35">
      <c r="A398" s="71">
        <v>70700021301</v>
      </c>
      <c r="B398" s="71" t="str">
        <f t="shared" si="6"/>
        <v>070700021301</v>
      </c>
      <c r="C398" s="71" t="s">
        <v>1358</v>
      </c>
      <c r="D398" s="72">
        <v>87.963870600000007</v>
      </c>
      <c r="E398" s="73">
        <v>81.656556100000003</v>
      </c>
      <c r="F398" t="b">
        <v>1</v>
      </c>
      <c r="G398" t="s">
        <v>4199</v>
      </c>
    </row>
    <row r="399" spans="1:7" x14ac:dyDescent="0.35">
      <c r="A399" s="71">
        <v>70700021302</v>
      </c>
      <c r="B399" s="71" t="str">
        <f t="shared" si="6"/>
        <v>070700021302</v>
      </c>
      <c r="C399" s="71" t="s">
        <v>858</v>
      </c>
      <c r="D399" s="72">
        <v>78.7736629999999</v>
      </c>
      <c r="E399" s="73">
        <v>82.914377700000003</v>
      </c>
      <c r="F399" t="b">
        <v>1</v>
      </c>
      <c r="G399" t="s">
        <v>4199</v>
      </c>
    </row>
    <row r="400" spans="1:7" x14ac:dyDescent="0.35">
      <c r="A400" s="71">
        <v>70700021303</v>
      </c>
      <c r="B400" s="71" t="str">
        <f t="shared" si="6"/>
        <v>070700021303</v>
      </c>
      <c r="C400" s="71" t="s">
        <v>863</v>
      </c>
      <c r="D400" s="72">
        <v>81.297500999999897</v>
      </c>
      <c r="E400" s="73">
        <v>84.483472000000006</v>
      </c>
      <c r="F400" t="b">
        <v>1</v>
      </c>
      <c r="G400" t="s">
        <v>4199</v>
      </c>
    </row>
    <row r="401" spans="1:7" x14ac:dyDescent="0.35">
      <c r="A401" s="71">
        <v>70700021304</v>
      </c>
      <c r="B401" s="71" t="str">
        <f t="shared" si="6"/>
        <v>070700021304</v>
      </c>
      <c r="C401" s="71" t="s">
        <v>3437</v>
      </c>
      <c r="D401" s="72">
        <v>77.104047100000003</v>
      </c>
      <c r="E401" s="73">
        <v>84.363800699999899</v>
      </c>
      <c r="F401" t="b">
        <v>1</v>
      </c>
      <c r="G401" t="s">
        <v>4199</v>
      </c>
    </row>
    <row r="402" spans="1:7" x14ac:dyDescent="0.35">
      <c r="A402" s="71">
        <v>70700021401</v>
      </c>
      <c r="B402" s="71" t="str">
        <f t="shared" si="6"/>
        <v>070700021401</v>
      </c>
      <c r="C402" s="71" t="s">
        <v>621</v>
      </c>
      <c r="D402" s="72">
        <v>81.492915400000001</v>
      </c>
      <c r="E402" s="73">
        <v>90.3511843</v>
      </c>
      <c r="F402" t="b">
        <v>1</v>
      </c>
      <c r="G402" t="s">
        <v>4199</v>
      </c>
    </row>
    <row r="403" spans="1:7" x14ac:dyDescent="0.35">
      <c r="A403" s="71">
        <v>70700021402</v>
      </c>
      <c r="B403" s="71" t="str">
        <f t="shared" si="6"/>
        <v>070700021402</v>
      </c>
      <c r="C403" s="71" t="s">
        <v>856</v>
      </c>
      <c r="D403" s="72">
        <v>77.911165999999895</v>
      </c>
      <c r="E403" s="73">
        <v>89.386812000000006</v>
      </c>
      <c r="F403" t="b">
        <v>1</v>
      </c>
      <c r="G403" t="s">
        <v>4199</v>
      </c>
    </row>
    <row r="404" spans="1:7" x14ac:dyDescent="0.35">
      <c r="A404" s="71">
        <v>70700021505</v>
      </c>
      <c r="B404" s="71" t="str">
        <f t="shared" si="6"/>
        <v>070700021505</v>
      </c>
      <c r="C404" s="71" t="s">
        <v>865</v>
      </c>
      <c r="D404" s="72">
        <v>75.992030700000001</v>
      </c>
      <c r="E404" s="73">
        <v>86.772503599999894</v>
      </c>
      <c r="F404" t="b">
        <v>1</v>
      </c>
      <c r="G404" t="s">
        <v>4199</v>
      </c>
    </row>
    <row r="405" spans="1:7" x14ac:dyDescent="0.35">
      <c r="A405" s="71">
        <v>70700021603</v>
      </c>
      <c r="B405" s="71" t="str">
        <f t="shared" si="6"/>
        <v>070700021603</v>
      </c>
      <c r="C405" s="71" t="s">
        <v>871</v>
      </c>
      <c r="D405" s="72">
        <v>85.331186099999897</v>
      </c>
      <c r="E405" s="73">
        <v>96.806431700000005</v>
      </c>
      <c r="F405" t="b">
        <v>1</v>
      </c>
      <c r="G405" t="s">
        <v>4199</v>
      </c>
    </row>
    <row r="406" spans="1:7" x14ac:dyDescent="0.35">
      <c r="A406" s="71">
        <v>70700021801</v>
      </c>
      <c r="B406" s="71" t="str">
        <f t="shared" si="6"/>
        <v>070700021801</v>
      </c>
      <c r="C406" s="71" t="s">
        <v>1172</v>
      </c>
      <c r="D406" s="72">
        <v>76.342758200000006</v>
      </c>
      <c r="E406" s="73">
        <v>75.758926000000002</v>
      </c>
      <c r="F406" t="b">
        <v>1</v>
      </c>
      <c r="G406" t="s">
        <v>4199</v>
      </c>
    </row>
    <row r="407" spans="1:7" x14ac:dyDescent="0.35">
      <c r="A407" s="71">
        <v>70700021802</v>
      </c>
      <c r="B407" s="71" t="str">
        <f t="shared" si="6"/>
        <v>070700021802</v>
      </c>
      <c r="C407" s="71" t="s">
        <v>51</v>
      </c>
      <c r="D407" s="72">
        <v>77.550253999999896</v>
      </c>
      <c r="E407" s="73">
        <v>78.284754000000007</v>
      </c>
      <c r="F407" t="b">
        <v>1</v>
      </c>
      <c r="G407" t="s">
        <v>4199</v>
      </c>
    </row>
    <row r="408" spans="1:7" x14ac:dyDescent="0.35">
      <c r="A408" s="71">
        <v>70700021805</v>
      </c>
      <c r="B408" s="71" t="str">
        <f t="shared" si="6"/>
        <v>070700021805</v>
      </c>
      <c r="C408" s="71" t="s">
        <v>53</v>
      </c>
      <c r="D408" s="72">
        <v>75.622843799999899</v>
      </c>
      <c r="E408" s="73">
        <v>78.678778100000002</v>
      </c>
      <c r="F408" t="b">
        <v>1</v>
      </c>
      <c r="G408" t="s">
        <v>4199</v>
      </c>
    </row>
    <row r="409" spans="1:7" x14ac:dyDescent="0.35">
      <c r="A409" s="71">
        <v>70700021806</v>
      </c>
      <c r="B409" s="71" t="str">
        <f t="shared" si="6"/>
        <v>070700021806</v>
      </c>
      <c r="C409" s="71" t="s">
        <v>80</v>
      </c>
      <c r="D409" s="72">
        <v>77.612633799999898</v>
      </c>
      <c r="E409" s="73">
        <v>78.082967800000006</v>
      </c>
      <c r="F409" t="b">
        <v>1</v>
      </c>
      <c r="G409" t="s">
        <v>4199</v>
      </c>
    </row>
    <row r="410" spans="1:7" x14ac:dyDescent="0.35">
      <c r="A410" s="71">
        <v>70700021807</v>
      </c>
      <c r="B410" s="71" t="str">
        <f t="shared" si="6"/>
        <v>070700021807</v>
      </c>
      <c r="C410" s="71" t="s">
        <v>603</v>
      </c>
      <c r="D410" s="72">
        <v>81.244032500000003</v>
      </c>
      <c r="E410" s="73">
        <v>78.369415099999898</v>
      </c>
      <c r="F410" t="b">
        <v>1</v>
      </c>
      <c r="G410" t="s">
        <v>4199</v>
      </c>
    </row>
    <row r="411" spans="1:7" x14ac:dyDescent="0.35">
      <c r="A411" s="71">
        <v>70700030102</v>
      </c>
      <c r="B411" s="71" t="str">
        <f t="shared" si="6"/>
        <v>070700030102</v>
      </c>
      <c r="C411" s="71" t="s">
        <v>1347</v>
      </c>
      <c r="D411" s="72">
        <v>77.540069500000001</v>
      </c>
      <c r="E411" s="73">
        <v>76.643729699999895</v>
      </c>
      <c r="F411" t="b">
        <v>1</v>
      </c>
      <c r="G411" t="s">
        <v>4199</v>
      </c>
    </row>
    <row r="412" spans="1:7" x14ac:dyDescent="0.35">
      <c r="A412" s="71">
        <v>70700030103</v>
      </c>
      <c r="B412" s="71" t="str">
        <f t="shared" si="6"/>
        <v>070700030103</v>
      </c>
      <c r="C412" s="71" t="s">
        <v>1302</v>
      </c>
      <c r="D412" s="72">
        <v>76.133976700000005</v>
      </c>
      <c r="E412" s="73">
        <v>77.040936500000001</v>
      </c>
      <c r="F412" t="b">
        <v>1</v>
      </c>
      <c r="G412" t="s">
        <v>4199</v>
      </c>
    </row>
    <row r="413" spans="1:7" x14ac:dyDescent="0.35">
      <c r="A413" s="71">
        <v>70700030204</v>
      </c>
      <c r="B413" s="71" t="str">
        <f t="shared" si="6"/>
        <v>070700030204</v>
      </c>
      <c r="C413" s="71" t="s">
        <v>3480</v>
      </c>
      <c r="D413" s="72">
        <v>84.370027100000001</v>
      </c>
      <c r="E413" s="73">
        <v>90.7560296999999</v>
      </c>
      <c r="F413" t="b">
        <v>1</v>
      </c>
      <c r="G413" t="s">
        <v>4199</v>
      </c>
    </row>
    <row r="414" spans="1:7" x14ac:dyDescent="0.35">
      <c r="A414" s="71">
        <v>70700030301</v>
      </c>
      <c r="B414" s="71" t="str">
        <f t="shared" si="6"/>
        <v>070700030301</v>
      </c>
      <c r="C414" s="71" t="s">
        <v>1306</v>
      </c>
      <c r="D414" s="72">
        <v>88.798996799999898</v>
      </c>
      <c r="E414" s="73">
        <v>78.550195099999897</v>
      </c>
      <c r="F414" t="b">
        <v>1</v>
      </c>
      <c r="G414" t="s">
        <v>4199</v>
      </c>
    </row>
    <row r="415" spans="1:7" x14ac:dyDescent="0.35">
      <c r="A415" s="71">
        <v>70700030302</v>
      </c>
      <c r="B415" s="71" t="str">
        <f t="shared" si="6"/>
        <v>070700030302</v>
      </c>
      <c r="C415" s="71" t="s">
        <v>886</v>
      </c>
      <c r="D415" s="72">
        <v>86.192409999999896</v>
      </c>
      <c r="E415" s="73">
        <v>78.468716799999896</v>
      </c>
      <c r="F415" t="b">
        <v>1</v>
      </c>
      <c r="G415" t="s">
        <v>4199</v>
      </c>
    </row>
    <row r="416" spans="1:7" x14ac:dyDescent="0.35">
      <c r="A416" s="71">
        <v>70700030704</v>
      </c>
      <c r="B416" s="71" t="str">
        <f t="shared" si="6"/>
        <v>070700030704</v>
      </c>
      <c r="C416" s="71" t="s">
        <v>1176</v>
      </c>
      <c r="D416" s="72">
        <v>80.330613200000002</v>
      </c>
      <c r="E416" s="73">
        <v>76.984920099999897</v>
      </c>
      <c r="F416" t="b">
        <v>1</v>
      </c>
      <c r="G416" t="s">
        <v>4199</v>
      </c>
    </row>
    <row r="417" spans="1:7" x14ac:dyDescent="0.35">
      <c r="A417" s="71">
        <v>70700031106</v>
      </c>
      <c r="B417" s="71" t="str">
        <f t="shared" si="6"/>
        <v>070700031106</v>
      </c>
      <c r="C417" s="71" t="s">
        <v>3533</v>
      </c>
      <c r="D417" s="72">
        <v>76.166439600000004</v>
      </c>
      <c r="E417" s="73">
        <v>82.557273499999894</v>
      </c>
      <c r="F417" t="b">
        <v>1</v>
      </c>
      <c r="G417" t="s">
        <v>4199</v>
      </c>
    </row>
    <row r="418" spans="1:7" x14ac:dyDescent="0.35">
      <c r="A418" s="71">
        <v>70700031703</v>
      </c>
      <c r="B418" s="71" t="str">
        <f t="shared" si="6"/>
        <v>070700031703</v>
      </c>
      <c r="C418" s="71" t="s">
        <v>1159</v>
      </c>
      <c r="D418" s="72">
        <v>87.831472500000004</v>
      </c>
      <c r="E418" s="73">
        <v>82.154974300000006</v>
      </c>
      <c r="F418" t="b">
        <v>1</v>
      </c>
      <c r="G418" t="s">
        <v>4199</v>
      </c>
    </row>
    <row r="419" spans="1:7" x14ac:dyDescent="0.35">
      <c r="A419" s="71">
        <v>70700031801</v>
      </c>
      <c r="B419" s="71" t="str">
        <f t="shared" si="6"/>
        <v>070700031801</v>
      </c>
      <c r="C419" s="71" t="s">
        <v>995</v>
      </c>
      <c r="D419" s="72">
        <v>76.173441499999896</v>
      </c>
      <c r="E419" s="73">
        <v>91.880175899999898</v>
      </c>
      <c r="F419" t="b">
        <v>1</v>
      </c>
      <c r="G419" t="s">
        <v>4199</v>
      </c>
    </row>
    <row r="420" spans="1:7" x14ac:dyDescent="0.35">
      <c r="A420" s="71">
        <v>70700031901</v>
      </c>
      <c r="B420" s="71" t="str">
        <f t="shared" si="6"/>
        <v>070700031901</v>
      </c>
      <c r="C420" s="71" t="s">
        <v>170</v>
      </c>
      <c r="D420" s="72">
        <v>76.871713900000003</v>
      </c>
      <c r="E420" s="73">
        <v>91.876356599999895</v>
      </c>
      <c r="F420" t="b">
        <v>1</v>
      </c>
      <c r="G420" t="s">
        <v>4199</v>
      </c>
    </row>
    <row r="421" spans="1:7" x14ac:dyDescent="0.35">
      <c r="A421" s="71">
        <v>70700031903</v>
      </c>
      <c r="B421" s="71" t="str">
        <f t="shared" si="6"/>
        <v>070700031903</v>
      </c>
      <c r="C421" s="71" t="s">
        <v>1420</v>
      </c>
      <c r="D421" s="72">
        <v>82.212193400000004</v>
      </c>
      <c r="E421" s="73">
        <v>91.847711899999894</v>
      </c>
      <c r="F421" t="b">
        <v>1</v>
      </c>
      <c r="G421" t="s">
        <v>4199</v>
      </c>
    </row>
    <row r="422" spans="1:7" x14ac:dyDescent="0.35">
      <c r="A422" s="71">
        <v>70700031904</v>
      </c>
      <c r="B422" s="71" t="str">
        <f t="shared" si="6"/>
        <v>070700031904</v>
      </c>
      <c r="C422" s="71" t="s">
        <v>826</v>
      </c>
      <c r="D422" s="72">
        <v>79.667986400000004</v>
      </c>
      <c r="E422" s="73">
        <v>88.378517700000003</v>
      </c>
      <c r="F422" t="b">
        <v>1</v>
      </c>
      <c r="G422" t="s">
        <v>4199</v>
      </c>
    </row>
    <row r="423" spans="1:7" x14ac:dyDescent="0.35">
      <c r="A423" s="71">
        <v>70700031905</v>
      </c>
      <c r="B423" s="71" t="str">
        <f t="shared" si="6"/>
        <v>070700031905</v>
      </c>
      <c r="C423" s="71" t="s">
        <v>652</v>
      </c>
      <c r="D423" s="72">
        <v>83.686394800000002</v>
      </c>
      <c r="E423" s="73">
        <v>91.867445000000004</v>
      </c>
      <c r="F423" t="b">
        <v>1</v>
      </c>
      <c r="G423" t="s">
        <v>4199</v>
      </c>
    </row>
    <row r="424" spans="1:7" x14ac:dyDescent="0.35">
      <c r="A424" s="71">
        <v>70700031906</v>
      </c>
      <c r="B424" s="71" t="str">
        <f t="shared" si="6"/>
        <v>070700031906</v>
      </c>
      <c r="C424" s="71" t="s">
        <v>1399</v>
      </c>
      <c r="D424" s="72">
        <v>77.175974800000006</v>
      </c>
      <c r="E424" s="73">
        <v>88.351146099999895</v>
      </c>
      <c r="F424" t="b">
        <v>1</v>
      </c>
      <c r="G424" t="s">
        <v>4199</v>
      </c>
    </row>
    <row r="425" spans="1:7" x14ac:dyDescent="0.35">
      <c r="A425" s="71">
        <v>70700031908</v>
      </c>
      <c r="B425" s="71" t="str">
        <f t="shared" si="6"/>
        <v>070700031908</v>
      </c>
      <c r="C425" s="71" t="s">
        <v>3584</v>
      </c>
      <c r="D425" s="72">
        <v>79.441382000000004</v>
      </c>
      <c r="E425" s="73">
        <v>94.2895153999999</v>
      </c>
      <c r="F425" t="b">
        <v>1</v>
      </c>
      <c r="G425" t="s">
        <v>4199</v>
      </c>
    </row>
    <row r="426" spans="1:7" x14ac:dyDescent="0.35">
      <c r="A426" s="71">
        <v>70700040202</v>
      </c>
      <c r="B426" s="71" t="str">
        <f t="shared" si="6"/>
        <v>070700040202</v>
      </c>
      <c r="C426" s="71" t="s">
        <v>172</v>
      </c>
      <c r="D426" s="72">
        <v>80.139654500000006</v>
      </c>
      <c r="E426" s="73">
        <v>83.954499400000003</v>
      </c>
      <c r="F426" t="b">
        <v>1</v>
      </c>
      <c r="G426" t="s">
        <v>4199</v>
      </c>
    </row>
    <row r="427" spans="1:7" x14ac:dyDescent="0.35">
      <c r="A427" s="71">
        <v>70700040205</v>
      </c>
      <c r="B427" s="71" t="str">
        <f t="shared" si="6"/>
        <v>070700040205</v>
      </c>
      <c r="C427" s="71" t="s">
        <v>174</v>
      </c>
      <c r="D427" s="72">
        <v>76.070323700000003</v>
      </c>
      <c r="E427" s="73">
        <v>83.720885800000005</v>
      </c>
      <c r="F427" t="b">
        <v>1</v>
      </c>
      <c r="G427" t="s">
        <v>4199</v>
      </c>
    </row>
    <row r="428" spans="1:7" x14ac:dyDescent="0.35">
      <c r="A428" s="71">
        <v>70700040206</v>
      </c>
      <c r="B428" s="71" t="str">
        <f t="shared" si="6"/>
        <v>070700040206</v>
      </c>
      <c r="C428" s="71" t="s">
        <v>1427</v>
      </c>
      <c r="D428" s="72">
        <v>75.808073699999895</v>
      </c>
      <c r="E428" s="73">
        <v>79.351610800000003</v>
      </c>
      <c r="F428" t="b">
        <v>1</v>
      </c>
      <c r="G428" t="s">
        <v>4199</v>
      </c>
    </row>
    <row r="429" spans="1:7" x14ac:dyDescent="0.35">
      <c r="A429" s="71">
        <v>70700040207</v>
      </c>
      <c r="B429" s="71" t="str">
        <f t="shared" si="6"/>
        <v>070700040207</v>
      </c>
      <c r="C429" s="71" t="s">
        <v>3602</v>
      </c>
      <c r="D429" s="72">
        <v>76.077325599999895</v>
      </c>
      <c r="E429" s="73">
        <v>83.982507600000005</v>
      </c>
      <c r="F429" t="b">
        <v>1</v>
      </c>
      <c r="G429" t="s">
        <v>4199</v>
      </c>
    </row>
    <row r="430" spans="1:7" x14ac:dyDescent="0.35">
      <c r="A430" s="71">
        <v>70700040303</v>
      </c>
      <c r="B430" s="71" t="str">
        <f t="shared" si="6"/>
        <v>070700040303</v>
      </c>
      <c r="C430" s="71" t="s">
        <v>192</v>
      </c>
      <c r="D430" s="72">
        <v>80.259321999999898</v>
      </c>
      <c r="E430" s="73">
        <v>95.795591299999899</v>
      </c>
      <c r="F430" t="b">
        <v>1</v>
      </c>
      <c r="G430" t="s">
        <v>4199</v>
      </c>
    </row>
    <row r="431" spans="1:7" x14ac:dyDescent="0.35">
      <c r="A431" s="71">
        <v>70700040304</v>
      </c>
      <c r="B431" s="71" t="str">
        <f t="shared" si="6"/>
        <v>070700040304</v>
      </c>
      <c r="C431" s="71" t="s">
        <v>655</v>
      </c>
      <c r="D431" s="72">
        <v>75.404514300000002</v>
      </c>
      <c r="E431" s="73">
        <v>94.132924200000005</v>
      </c>
      <c r="F431" t="b">
        <v>1</v>
      </c>
      <c r="G431" t="s">
        <v>4199</v>
      </c>
    </row>
    <row r="432" spans="1:7" x14ac:dyDescent="0.35">
      <c r="A432" s="71">
        <v>70700040401</v>
      </c>
      <c r="B432" s="71" t="str">
        <f t="shared" si="6"/>
        <v>070700040401</v>
      </c>
      <c r="C432" s="71" t="s">
        <v>49</v>
      </c>
      <c r="D432" s="72">
        <v>80.597318900000005</v>
      </c>
      <c r="E432" s="73">
        <v>83.282303299999896</v>
      </c>
      <c r="F432" t="b">
        <v>1</v>
      </c>
      <c r="G432" t="s">
        <v>4199</v>
      </c>
    </row>
    <row r="433" spans="1:7" x14ac:dyDescent="0.35">
      <c r="A433" s="71">
        <v>70700040403</v>
      </c>
      <c r="B433" s="71" t="str">
        <f t="shared" si="6"/>
        <v>070700040403</v>
      </c>
      <c r="C433" s="71" t="s">
        <v>189</v>
      </c>
      <c r="D433" s="72">
        <v>83.032679400000006</v>
      </c>
      <c r="E433" s="73">
        <v>95.0610132999999</v>
      </c>
      <c r="F433" t="b">
        <v>1</v>
      </c>
      <c r="G433" t="s">
        <v>4199</v>
      </c>
    </row>
    <row r="434" spans="1:7" x14ac:dyDescent="0.35">
      <c r="A434" s="71">
        <v>70700040404</v>
      </c>
      <c r="B434" s="71" t="str">
        <f t="shared" si="6"/>
        <v>070700040404</v>
      </c>
      <c r="C434" s="71" t="s">
        <v>190</v>
      </c>
      <c r="D434" s="72">
        <v>93.747374300000004</v>
      </c>
      <c r="E434" s="73">
        <v>83.400064900000004</v>
      </c>
      <c r="F434" t="b">
        <v>1</v>
      </c>
      <c r="G434" t="s">
        <v>4199</v>
      </c>
    </row>
    <row r="435" spans="1:7" x14ac:dyDescent="0.35">
      <c r="A435" s="71">
        <v>70700050203</v>
      </c>
      <c r="B435" s="71" t="str">
        <f t="shared" si="6"/>
        <v>070700050203</v>
      </c>
      <c r="C435" s="71" t="s">
        <v>834</v>
      </c>
      <c r="D435" s="72">
        <v>77.994551299999898</v>
      </c>
      <c r="E435" s="73">
        <v>86.3160977</v>
      </c>
      <c r="F435" t="b">
        <v>1</v>
      </c>
      <c r="G435" t="s">
        <v>4199</v>
      </c>
    </row>
    <row r="436" spans="1:7" x14ac:dyDescent="0.35">
      <c r="A436" s="71">
        <v>70700050302</v>
      </c>
      <c r="B436" s="71" t="str">
        <f t="shared" si="6"/>
        <v>070700050302</v>
      </c>
      <c r="C436" s="71" t="s">
        <v>33</v>
      </c>
      <c r="D436" s="72">
        <v>88.257310500000003</v>
      </c>
      <c r="E436" s="73">
        <v>92.737607999999895</v>
      </c>
      <c r="F436" t="b">
        <v>1</v>
      </c>
      <c r="G436" t="s">
        <v>4199</v>
      </c>
    </row>
    <row r="437" spans="1:7" x14ac:dyDescent="0.35">
      <c r="A437" s="71">
        <v>70700050303</v>
      </c>
      <c r="B437" s="71" t="str">
        <f t="shared" si="6"/>
        <v>070700050303</v>
      </c>
      <c r="C437" s="71" t="s">
        <v>3631</v>
      </c>
      <c r="D437" s="72">
        <v>75.694135000000003</v>
      </c>
      <c r="E437" s="73">
        <v>92.868737100000004</v>
      </c>
      <c r="F437" t="b">
        <v>1</v>
      </c>
      <c r="G437" t="s">
        <v>4199</v>
      </c>
    </row>
    <row r="438" spans="1:7" x14ac:dyDescent="0.35">
      <c r="A438" s="71">
        <v>70700050403</v>
      </c>
      <c r="B438" s="71" t="str">
        <f t="shared" si="6"/>
        <v>070700050403</v>
      </c>
      <c r="C438" s="71" t="s">
        <v>1134</v>
      </c>
      <c r="D438" s="72">
        <v>75.488536100000005</v>
      </c>
      <c r="E438" s="73">
        <v>94.987173499999898</v>
      </c>
      <c r="F438" t="b">
        <v>1</v>
      </c>
      <c r="G438" t="s">
        <v>4199</v>
      </c>
    </row>
    <row r="439" spans="1:7" x14ac:dyDescent="0.35">
      <c r="A439" s="71">
        <v>70700050404</v>
      </c>
      <c r="B439" s="71" t="str">
        <f t="shared" si="6"/>
        <v>070700050404</v>
      </c>
      <c r="C439" s="71" t="s">
        <v>1366</v>
      </c>
      <c r="D439" s="72">
        <v>76.622831000000005</v>
      </c>
      <c r="E439" s="73">
        <v>94.989083199999897</v>
      </c>
      <c r="F439" t="b">
        <v>1</v>
      </c>
      <c r="G439" t="s">
        <v>4199</v>
      </c>
    </row>
    <row r="440" spans="1:7" x14ac:dyDescent="0.35">
      <c r="A440" s="71">
        <v>70700050405</v>
      </c>
      <c r="B440" s="71" t="str">
        <f t="shared" si="6"/>
        <v>070700050405</v>
      </c>
      <c r="C440" s="71" t="s">
        <v>3637</v>
      </c>
      <c r="D440" s="72">
        <v>78.126949400000001</v>
      </c>
      <c r="E440" s="73">
        <v>76.242067000000006</v>
      </c>
      <c r="F440" t="b">
        <v>1</v>
      </c>
      <c r="G440" t="s">
        <v>4199</v>
      </c>
    </row>
    <row r="441" spans="1:7" x14ac:dyDescent="0.35">
      <c r="A441" s="71">
        <v>70700050504</v>
      </c>
      <c r="B441" s="71" t="str">
        <f t="shared" si="6"/>
        <v>070700050504</v>
      </c>
      <c r="C441" s="71" t="s">
        <v>3642</v>
      </c>
      <c r="D441" s="72">
        <v>93.316444099999899</v>
      </c>
      <c r="E441" s="73">
        <v>93.122720400000006</v>
      </c>
      <c r="F441" t="b">
        <v>1</v>
      </c>
      <c r="G441" t="s">
        <v>4199</v>
      </c>
    </row>
    <row r="442" spans="1:7" x14ac:dyDescent="0.35">
      <c r="A442" s="71">
        <v>70700050601</v>
      </c>
      <c r="B442" s="71" t="str">
        <f t="shared" si="6"/>
        <v>070700050601</v>
      </c>
      <c r="C442" s="71" t="s">
        <v>448</v>
      </c>
      <c r="D442" s="72">
        <v>76.969739399999895</v>
      </c>
      <c r="E442" s="73">
        <v>99.651807500000004</v>
      </c>
      <c r="F442" t="b">
        <v>1</v>
      </c>
      <c r="G442" t="s">
        <v>4199</v>
      </c>
    </row>
    <row r="443" spans="1:7" x14ac:dyDescent="0.35">
      <c r="A443" s="71">
        <v>70700050602</v>
      </c>
      <c r="B443" s="71" t="str">
        <f t="shared" si="6"/>
        <v>070700050602</v>
      </c>
      <c r="C443" s="71" t="s">
        <v>1017</v>
      </c>
      <c r="D443" s="72">
        <v>76.738042800000002</v>
      </c>
      <c r="E443" s="73">
        <v>96.2354468999999</v>
      </c>
      <c r="F443" t="b">
        <v>1</v>
      </c>
      <c r="G443" t="s">
        <v>4199</v>
      </c>
    </row>
    <row r="444" spans="1:7" x14ac:dyDescent="0.35">
      <c r="A444" s="71">
        <v>70700050702</v>
      </c>
      <c r="B444" s="71" t="str">
        <f t="shared" si="6"/>
        <v>070700050702</v>
      </c>
      <c r="C444" s="71" t="s">
        <v>106</v>
      </c>
      <c r="D444" s="72">
        <v>78.669272199999895</v>
      </c>
      <c r="E444" s="73">
        <v>85.329446099999899</v>
      </c>
      <c r="F444" t="b">
        <v>1</v>
      </c>
      <c r="G444" t="s">
        <v>4199</v>
      </c>
    </row>
    <row r="445" spans="1:7" x14ac:dyDescent="0.35">
      <c r="A445" s="71">
        <v>70700050703</v>
      </c>
      <c r="B445" s="71" t="str">
        <f t="shared" si="6"/>
        <v>070700050703</v>
      </c>
      <c r="C445" s="71" t="s">
        <v>1019</v>
      </c>
      <c r="D445" s="72">
        <v>82.308309300000005</v>
      </c>
      <c r="E445" s="73">
        <v>79.391076900000002</v>
      </c>
      <c r="F445" t="b">
        <v>1</v>
      </c>
      <c r="G445" t="s">
        <v>4199</v>
      </c>
    </row>
    <row r="446" spans="1:7" x14ac:dyDescent="0.35">
      <c r="A446" s="71">
        <v>70700050705</v>
      </c>
      <c r="B446" s="71" t="str">
        <f t="shared" si="6"/>
        <v>070700050705</v>
      </c>
      <c r="C446" s="71" t="s">
        <v>3651</v>
      </c>
      <c r="D446" s="72">
        <v>82.206464600000004</v>
      </c>
      <c r="E446" s="73">
        <v>75.825127199999898</v>
      </c>
      <c r="F446" t="b">
        <v>1</v>
      </c>
      <c r="G446" t="s">
        <v>4199</v>
      </c>
    </row>
    <row r="447" spans="1:7" x14ac:dyDescent="0.35">
      <c r="A447" s="71">
        <v>70700050801</v>
      </c>
      <c r="B447" s="71" t="str">
        <f t="shared" si="6"/>
        <v>070700050801</v>
      </c>
      <c r="C447" s="71" t="s">
        <v>355</v>
      </c>
      <c r="D447" s="72">
        <v>92.749296599999894</v>
      </c>
      <c r="E447" s="73">
        <v>81.033374300000006</v>
      </c>
      <c r="F447" t="b">
        <v>1</v>
      </c>
      <c r="G447" t="s">
        <v>4199</v>
      </c>
    </row>
    <row r="448" spans="1:7" x14ac:dyDescent="0.35">
      <c r="A448" s="71">
        <v>70700050804</v>
      </c>
      <c r="B448" s="71" t="str">
        <f t="shared" si="6"/>
        <v>070700050804</v>
      </c>
      <c r="C448" s="71" t="s">
        <v>33</v>
      </c>
      <c r="D448" s="72">
        <v>76.399409300000002</v>
      </c>
      <c r="E448" s="73">
        <v>83.587210400000004</v>
      </c>
      <c r="F448" t="b">
        <v>1</v>
      </c>
      <c r="G448" t="s">
        <v>4199</v>
      </c>
    </row>
    <row r="449" spans="1:7" x14ac:dyDescent="0.35">
      <c r="A449" s="71">
        <v>70700050901</v>
      </c>
      <c r="B449" s="71" t="str">
        <f t="shared" si="6"/>
        <v>070700050901</v>
      </c>
      <c r="C449" s="71" t="s">
        <v>843</v>
      </c>
      <c r="D449" s="72">
        <v>79.331899000000007</v>
      </c>
      <c r="E449" s="73">
        <v>78.662864299999896</v>
      </c>
      <c r="F449" t="b">
        <v>1</v>
      </c>
      <c r="G449" t="s">
        <v>4199</v>
      </c>
    </row>
    <row r="450" spans="1:7" x14ac:dyDescent="0.35">
      <c r="A450" s="71">
        <v>70700050902</v>
      </c>
      <c r="B450" s="71" t="str">
        <f t="shared" ref="B450:B487" si="7">CONCATENATE(0,A450)</f>
        <v>070700050902</v>
      </c>
      <c r="C450" s="71" t="s">
        <v>638</v>
      </c>
      <c r="D450" s="72">
        <v>76.654021</v>
      </c>
      <c r="E450" s="73">
        <v>78.492269100000001</v>
      </c>
      <c r="F450" t="b">
        <v>1</v>
      </c>
      <c r="G450" t="s">
        <v>4199</v>
      </c>
    </row>
    <row r="451" spans="1:7" x14ac:dyDescent="0.35">
      <c r="A451" s="71">
        <v>70700050903</v>
      </c>
      <c r="B451" s="71" t="str">
        <f t="shared" si="7"/>
        <v>070700050903</v>
      </c>
      <c r="C451" s="71" t="s">
        <v>3659</v>
      </c>
      <c r="D451" s="72">
        <v>76.407047700000007</v>
      </c>
      <c r="E451" s="73">
        <v>78.592207400000007</v>
      </c>
      <c r="F451" t="b">
        <v>1</v>
      </c>
      <c r="G451" t="s">
        <v>4199</v>
      </c>
    </row>
    <row r="452" spans="1:7" x14ac:dyDescent="0.35">
      <c r="A452" s="71">
        <v>70700051201</v>
      </c>
      <c r="B452" s="71" t="str">
        <f t="shared" si="7"/>
        <v>070700051201</v>
      </c>
      <c r="C452" s="71" t="s">
        <v>441</v>
      </c>
      <c r="D452" s="72">
        <v>77.953813400000001</v>
      </c>
      <c r="E452" s="73">
        <v>82.757149999999896</v>
      </c>
      <c r="F452" t="b">
        <v>1</v>
      </c>
      <c r="G452" t="s">
        <v>4199</v>
      </c>
    </row>
    <row r="453" spans="1:7" x14ac:dyDescent="0.35">
      <c r="A453" s="71">
        <v>70700051202</v>
      </c>
      <c r="B453" s="71" t="str">
        <f t="shared" si="7"/>
        <v>070700051202</v>
      </c>
      <c r="C453" s="71" t="s">
        <v>1144</v>
      </c>
      <c r="D453" s="72">
        <v>75.708775200000005</v>
      </c>
      <c r="E453" s="73">
        <v>77.332476099999894</v>
      </c>
      <c r="F453" t="b">
        <v>1</v>
      </c>
      <c r="G453" t="s">
        <v>4199</v>
      </c>
    </row>
    <row r="454" spans="1:7" x14ac:dyDescent="0.35">
      <c r="A454" s="71">
        <v>70700051204</v>
      </c>
      <c r="B454" s="71" t="str">
        <f t="shared" si="7"/>
        <v>070700051204</v>
      </c>
      <c r="C454" s="71" t="s">
        <v>94</v>
      </c>
      <c r="D454" s="72">
        <v>76.520986399999899</v>
      </c>
      <c r="E454" s="73">
        <v>81.179780600000001</v>
      </c>
      <c r="F454" t="b">
        <v>1</v>
      </c>
      <c r="G454" t="s">
        <v>4199</v>
      </c>
    </row>
    <row r="455" spans="1:7" x14ac:dyDescent="0.35">
      <c r="A455" s="71">
        <v>70700051205</v>
      </c>
      <c r="B455" s="71" t="str">
        <f t="shared" si="7"/>
        <v>070700051205</v>
      </c>
      <c r="C455" s="71" t="s">
        <v>1138</v>
      </c>
      <c r="D455" s="72">
        <v>78.678183599999898</v>
      </c>
      <c r="E455" s="73">
        <v>81.348466200000004</v>
      </c>
      <c r="F455" t="b">
        <v>1</v>
      </c>
      <c r="G455" t="s">
        <v>4199</v>
      </c>
    </row>
    <row r="456" spans="1:7" x14ac:dyDescent="0.35">
      <c r="A456" s="71">
        <v>70700051207</v>
      </c>
      <c r="B456" s="71" t="str">
        <f t="shared" si="7"/>
        <v>070700051207</v>
      </c>
      <c r="C456" s="71" t="s">
        <v>3679</v>
      </c>
      <c r="D456" s="72">
        <v>80.867207300000004</v>
      </c>
      <c r="E456" s="73">
        <v>78.4725360999999</v>
      </c>
      <c r="F456" t="b">
        <v>1</v>
      </c>
      <c r="G456" t="s">
        <v>4199</v>
      </c>
    </row>
    <row r="457" spans="1:7" x14ac:dyDescent="0.35">
      <c r="A457" s="71">
        <v>70700051301</v>
      </c>
      <c r="B457" s="71" t="str">
        <f t="shared" si="7"/>
        <v>070700051301</v>
      </c>
      <c r="C457" s="71" t="s">
        <v>647</v>
      </c>
      <c r="D457" s="72">
        <v>83.834069600000007</v>
      </c>
      <c r="E457" s="73">
        <v>95.2545243</v>
      </c>
      <c r="F457" t="b">
        <v>1</v>
      </c>
      <c r="G457" t="s">
        <v>4199</v>
      </c>
    </row>
    <row r="458" spans="1:7" x14ac:dyDescent="0.35">
      <c r="A458" s="71">
        <v>70700051403</v>
      </c>
      <c r="B458" s="71" t="str">
        <f t="shared" si="7"/>
        <v>070700051403</v>
      </c>
      <c r="C458" s="71" t="s">
        <v>452</v>
      </c>
      <c r="D458" s="72">
        <v>91.324107900000001</v>
      </c>
      <c r="E458" s="73">
        <v>80.182307699999896</v>
      </c>
      <c r="F458" t="b">
        <v>1</v>
      </c>
      <c r="G458" t="s">
        <v>4199</v>
      </c>
    </row>
    <row r="459" spans="1:7" x14ac:dyDescent="0.35">
      <c r="A459" s="71">
        <v>70700051407</v>
      </c>
      <c r="B459" s="71" t="str">
        <f t="shared" si="7"/>
        <v>070700051407</v>
      </c>
      <c r="C459" s="71" t="s">
        <v>78</v>
      </c>
      <c r="D459" s="72">
        <v>81.295591400000006</v>
      </c>
      <c r="E459" s="73">
        <v>76.227426399999899</v>
      </c>
      <c r="F459" t="b">
        <v>1</v>
      </c>
      <c r="G459" t="s">
        <v>4199</v>
      </c>
    </row>
    <row r="460" spans="1:7" x14ac:dyDescent="0.35">
      <c r="A460" s="71">
        <v>70700051502</v>
      </c>
      <c r="B460" s="71" t="str">
        <f t="shared" si="7"/>
        <v>070700051502</v>
      </c>
      <c r="C460" s="71" t="s">
        <v>1369</v>
      </c>
      <c r="D460" s="72">
        <v>75.470076800000001</v>
      </c>
      <c r="E460" s="73">
        <v>81.888896700000004</v>
      </c>
      <c r="F460" t="b">
        <v>1</v>
      </c>
      <c r="G460" t="s">
        <v>4199</v>
      </c>
    </row>
    <row r="461" spans="1:7" x14ac:dyDescent="0.35">
      <c r="A461" s="71">
        <v>70700051503</v>
      </c>
      <c r="B461" s="71" t="str">
        <f t="shared" si="7"/>
        <v>070700051503</v>
      </c>
      <c r="C461" s="71" t="s">
        <v>1368</v>
      </c>
      <c r="D461" s="72">
        <v>82.359231600000001</v>
      </c>
      <c r="E461" s="73">
        <v>77.537445000000005</v>
      </c>
      <c r="F461" t="b">
        <v>1</v>
      </c>
      <c r="G461" t="s">
        <v>4199</v>
      </c>
    </row>
    <row r="462" spans="1:7" x14ac:dyDescent="0.35">
      <c r="A462" s="71">
        <v>70700051504</v>
      </c>
      <c r="B462" s="71" t="str">
        <f t="shared" si="7"/>
        <v>070700051504</v>
      </c>
      <c r="C462" s="71" t="s">
        <v>3694</v>
      </c>
      <c r="D462" s="72">
        <v>78.780028299999898</v>
      </c>
      <c r="E462" s="73">
        <v>96.866903899999897</v>
      </c>
      <c r="F462" t="b">
        <v>1</v>
      </c>
      <c r="G462" t="s">
        <v>4199</v>
      </c>
    </row>
    <row r="463" spans="1:7" x14ac:dyDescent="0.35">
      <c r="A463" s="71">
        <v>70700051705</v>
      </c>
      <c r="B463" s="71" t="str">
        <f t="shared" si="7"/>
        <v>070700051705</v>
      </c>
      <c r="C463" s="71" t="s">
        <v>1008</v>
      </c>
      <c r="D463" s="72">
        <v>88.475639999999899</v>
      </c>
      <c r="E463" s="73">
        <v>81.5184248999999</v>
      </c>
      <c r="F463" t="b">
        <v>1</v>
      </c>
      <c r="G463" t="s">
        <v>4199</v>
      </c>
    </row>
    <row r="464" spans="1:7" x14ac:dyDescent="0.35">
      <c r="A464" s="71">
        <v>70700060403</v>
      </c>
      <c r="B464" s="71" t="str">
        <f t="shared" si="7"/>
        <v>070700060403</v>
      </c>
      <c r="C464" s="71" t="s">
        <v>1389</v>
      </c>
      <c r="D464" s="72">
        <v>81.277132100000003</v>
      </c>
      <c r="E464" s="73">
        <v>79.123726099999899</v>
      </c>
      <c r="F464" t="b">
        <v>1</v>
      </c>
      <c r="G464" t="s">
        <v>4199</v>
      </c>
    </row>
    <row r="465" spans="1:7" x14ac:dyDescent="0.35">
      <c r="A465" s="71">
        <v>70700060404</v>
      </c>
      <c r="B465" s="71" t="str">
        <f t="shared" si="7"/>
        <v>070700060404</v>
      </c>
      <c r="C465" s="71" t="s">
        <v>3736</v>
      </c>
      <c r="D465" s="72">
        <v>79.787653899999896</v>
      </c>
      <c r="E465" s="73">
        <v>79.205841000000007</v>
      </c>
      <c r="F465" t="b">
        <v>1</v>
      </c>
      <c r="G465" t="s">
        <v>4199</v>
      </c>
    </row>
    <row r="466" spans="1:7" x14ac:dyDescent="0.35">
      <c r="A466" s="71">
        <v>70900010102</v>
      </c>
      <c r="B466" s="71" t="str">
        <f t="shared" si="7"/>
        <v>070900010102</v>
      </c>
      <c r="C466" s="71" t="s">
        <v>640</v>
      </c>
      <c r="D466" s="72">
        <v>78.134587699999898</v>
      </c>
      <c r="E466" s="73">
        <v>78.387238499999896</v>
      </c>
      <c r="F466" t="b">
        <v>1</v>
      </c>
      <c r="G466" t="s">
        <v>4199</v>
      </c>
    </row>
    <row r="467" spans="1:7" x14ac:dyDescent="0.35">
      <c r="A467" s="71">
        <v>70900020101</v>
      </c>
      <c r="B467" s="71" t="str">
        <f t="shared" si="7"/>
        <v>070900020101</v>
      </c>
      <c r="C467" s="71" t="s">
        <v>1117</v>
      </c>
      <c r="D467" s="72">
        <v>80.041629</v>
      </c>
      <c r="E467" s="73">
        <v>97.587477800000002</v>
      </c>
      <c r="F467" t="b">
        <v>1</v>
      </c>
      <c r="G467" t="s">
        <v>4199</v>
      </c>
    </row>
    <row r="468" spans="1:7" x14ac:dyDescent="0.35">
      <c r="A468" s="71">
        <v>70900020102</v>
      </c>
      <c r="B468" s="71" t="str">
        <f t="shared" si="7"/>
        <v>070900020102</v>
      </c>
      <c r="C468" s="71" t="s">
        <v>356</v>
      </c>
      <c r="D468" s="72">
        <v>77.451592000000005</v>
      </c>
      <c r="E468" s="73">
        <v>75.362992300000002</v>
      </c>
      <c r="F468" t="b">
        <v>1</v>
      </c>
      <c r="G468" t="s">
        <v>4199</v>
      </c>
    </row>
    <row r="469" spans="1:7" x14ac:dyDescent="0.35">
      <c r="A469" s="71">
        <v>70900020202</v>
      </c>
      <c r="B469" s="71" t="str">
        <f t="shared" si="7"/>
        <v>070900020202</v>
      </c>
      <c r="C469" s="71" t="s">
        <v>1034</v>
      </c>
      <c r="D469" s="72">
        <v>77.572532499999895</v>
      </c>
      <c r="E469" s="73">
        <v>82.060765000000004</v>
      </c>
      <c r="F469" t="b">
        <v>1</v>
      </c>
      <c r="G469" t="s">
        <v>4199</v>
      </c>
    </row>
    <row r="470" spans="1:7" x14ac:dyDescent="0.35">
      <c r="A470" s="71">
        <v>70900020301</v>
      </c>
      <c r="B470" s="71" t="str">
        <f t="shared" si="7"/>
        <v>070900020301</v>
      </c>
      <c r="C470" s="71" t="s">
        <v>461</v>
      </c>
      <c r="D470" s="72">
        <v>83.104607200000004</v>
      </c>
      <c r="E470" s="73">
        <v>76.557158999999899</v>
      </c>
      <c r="F470" t="b">
        <v>1</v>
      </c>
      <c r="G470" t="s">
        <v>4199</v>
      </c>
    </row>
    <row r="471" spans="1:7" x14ac:dyDescent="0.35">
      <c r="A471" s="71">
        <v>70900021001</v>
      </c>
      <c r="B471" s="71" t="str">
        <f t="shared" si="7"/>
        <v>070900021001</v>
      </c>
      <c r="C471" s="71" t="s">
        <v>432</v>
      </c>
      <c r="D471" s="72">
        <v>75.972934800000004</v>
      </c>
      <c r="E471" s="73">
        <v>79.555306599999895</v>
      </c>
      <c r="F471" t="b">
        <v>1</v>
      </c>
      <c r="G471" t="s">
        <v>4199</v>
      </c>
    </row>
    <row r="472" spans="1:7" x14ac:dyDescent="0.35">
      <c r="A472" s="71">
        <v>70900021002</v>
      </c>
      <c r="B472" s="71" t="str">
        <f t="shared" si="7"/>
        <v>070900021002</v>
      </c>
      <c r="C472" s="71" t="s">
        <v>33</v>
      </c>
      <c r="D472" s="72">
        <v>78.182327400000005</v>
      </c>
      <c r="E472" s="73">
        <v>81.090663699999894</v>
      </c>
      <c r="F472" t="b">
        <v>1</v>
      </c>
      <c r="G472" t="s">
        <v>4199</v>
      </c>
    </row>
    <row r="473" spans="1:7" x14ac:dyDescent="0.35">
      <c r="A473" s="71">
        <v>70900021003</v>
      </c>
      <c r="B473" s="71" t="str">
        <f t="shared" si="7"/>
        <v>070900021003</v>
      </c>
      <c r="C473" s="71" t="s">
        <v>371</v>
      </c>
      <c r="D473" s="72">
        <v>75.302669600000002</v>
      </c>
      <c r="E473" s="73">
        <v>78.086787099999896</v>
      </c>
      <c r="F473" t="b">
        <v>1</v>
      </c>
      <c r="G473" t="s">
        <v>4199</v>
      </c>
    </row>
    <row r="474" spans="1:7" x14ac:dyDescent="0.35">
      <c r="A474" s="71">
        <v>70900021004</v>
      </c>
      <c r="B474" s="71" t="str">
        <f t="shared" si="7"/>
        <v>070900021004</v>
      </c>
      <c r="C474" s="71" t="s">
        <v>370</v>
      </c>
      <c r="D474" s="72">
        <v>80.051176900000002</v>
      </c>
      <c r="E474" s="73">
        <v>79.781918200000007</v>
      </c>
      <c r="F474" t="b">
        <v>1</v>
      </c>
      <c r="G474" t="s">
        <v>4199</v>
      </c>
    </row>
    <row r="475" spans="1:7" x14ac:dyDescent="0.35">
      <c r="A475" s="71">
        <v>70900021301</v>
      </c>
      <c r="B475" s="71" t="str">
        <f t="shared" si="7"/>
        <v>070900021301</v>
      </c>
      <c r="C475" s="71" t="s">
        <v>84</v>
      </c>
      <c r="D475" s="72">
        <v>83.698488900000001</v>
      </c>
      <c r="E475" s="73">
        <v>86.775049800000005</v>
      </c>
      <c r="F475" t="b">
        <v>1</v>
      </c>
      <c r="G475" t="s">
        <v>4199</v>
      </c>
    </row>
    <row r="476" spans="1:7" x14ac:dyDescent="0.35">
      <c r="A476" s="71">
        <v>70900021302</v>
      </c>
      <c r="B476" s="71" t="str">
        <f t="shared" si="7"/>
        <v>070900021302</v>
      </c>
      <c r="C476" s="71" t="s">
        <v>373</v>
      </c>
      <c r="D476" s="72">
        <v>76.697304900000006</v>
      </c>
      <c r="E476" s="73">
        <v>86.717123799999897</v>
      </c>
      <c r="F476" t="b">
        <v>1</v>
      </c>
      <c r="G476" t="s">
        <v>4199</v>
      </c>
    </row>
    <row r="477" spans="1:7" x14ac:dyDescent="0.35">
      <c r="A477" s="71">
        <v>70900030702</v>
      </c>
      <c r="B477" s="71" t="str">
        <f t="shared" si="7"/>
        <v>070900030702</v>
      </c>
      <c r="C477" s="71" t="s">
        <v>1098</v>
      </c>
      <c r="D477" s="72">
        <v>76.286107099999896</v>
      </c>
      <c r="E477" s="73">
        <v>94.973805999999897</v>
      </c>
      <c r="F477" t="b">
        <v>1</v>
      </c>
      <c r="G477" t="s">
        <v>4199</v>
      </c>
    </row>
    <row r="478" spans="1:7" x14ac:dyDescent="0.35">
      <c r="A478" s="71">
        <v>71200040103</v>
      </c>
      <c r="B478" s="71" t="str">
        <f t="shared" si="7"/>
        <v>071200040103</v>
      </c>
      <c r="C478" s="71" t="s">
        <v>415</v>
      </c>
      <c r="D478" s="72">
        <v>75.629209000000003</v>
      </c>
      <c r="E478" s="73">
        <v>95.527603999999897</v>
      </c>
      <c r="F478" t="b">
        <v>1</v>
      </c>
      <c r="G478" t="s">
        <v>4199</v>
      </c>
    </row>
    <row r="479" spans="1:7" x14ac:dyDescent="0.35">
      <c r="A479" s="71">
        <v>71200040104</v>
      </c>
      <c r="B479" s="71" t="str">
        <f t="shared" si="7"/>
        <v>071200040104</v>
      </c>
      <c r="C479" s="71" t="s">
        <v>3968</v>
      </c>
      <c r="D479" s="72">
        <v>78.7246501999999</v>
      </c>
      <c r="E479" s="73">
        <v>96.845261199999896</v>
      </c>
      <c r="F479" t="b">
        <v>1</v>
      </c>
      <c r="G479" t="s">
        <v>4199</v>
      </c>
    </row>
    <row r="480" spans="1:7" x14ac:dyDescent="0.35">
      <c r="A480" s="71">
        <v>71200060203</v>
      </c>
      <c r="B480" s="71" t="str">
        <f t="shared" si="7"/>
        <v>071200060203</v>
      </c>
      <c r="C480" s="71" t="s">
        <v>82</v>
      </c>
      <c r="D480" s="72">
        <v>77.488510599999898</v>
      </c>
      <c r="E480" s="73">
        <v>96.045755200000002</v>
      </c>
      <c r="F480" t="b">
        <v>1</v>
      </c>
      <c r="G480" t="s">
        <v>4199</v>
      </c>
    </row>
    <row r="481" spans="1:7" x14ac:dyDescent="0.35">
      <c r="A481" s="71">
        <v>71200060403</v>
      </c>
      <c r="B481" s="71" t="str">
        <f t="shared" si="7"/>
        <v>071200060403</v>
      </c>
      <c r="C481" s="71" t="s">
        <v>1039</v>
      </c>
      <c r="D481" s="72">
        <v>78.481496100000001</v>
      </c>
      <c r="E481" s="73">
        <v>78.178450299999895</v>
      </c>
      <c r="F481" t="b">
        <v>1</v>
      </c>
      <c r="G481" t="s">
        <v>4199</v>
      </c>
    </row>
    <row r="482" spans="1:7" x14ac:dyDescent="0.35">
      <c r="A482" s="71">
        <v>71200060404</v>
      </c>
      <c r="B482" s="71" t="str">
        <f t="shared" si="7"/>
        <v>071200060404</v>
      </c>
      <c r="C482" s="71" t="s">
        <v>155</v>
      </c>
      <c r="D482" s="72">
        <v>77.368843200000001</v>
      </c>
      <c r="E482" s="73">
        <v>89.356257600000006</v>
      </c>
      <c r="F482" t="b">
        <v>1</v>
      </c>
      <c r="G482" t="s">
        <v>4199</v>
      </c>
    </row>
    <row r="483" spans="1:7" x14ac:dyDescent="0.35">
      <c r="A483" s="71">
        <v>71200060604</v>
      </c>
      <c r="B483" s="71" t="str">
        <f t="shared" si="7"/>
        <v>071200060604</v>
      </c>
      <c r="C483" s="71" t="s">
        <v>22</v>
      </c>
      <c r="D483" s="72">
        <v>76.067141100000001</v>
      </c>
      <c r="E483" s="73">
        <v>77.688307199999898</v>
      </c>
      <c r="F483" t="b">
        <v>1</v>
      </c>
      <c r="G483" t="s">
        <v>4199</v>
      </c>
    </row>
    <row r="484" spans="1:7" x14ac:dyDescent="0.35">
      <c r="A484" s="71">
        <v>71200060701</v>
      </c>
      <c r="B484" s="71" t="str">
        <f t="shared" si="7"/>
        <v>071200060701</v>
      </c>
      <c r="C484" s="71" t="s">
        <v>1027</v>
      </c>
      <c r="D484" s="72">
        <v>85.2369798</v>
      </c>
      <c r="E484" s="73">
        <v>75.788843799999896</v>
      </c>
      <c r="F484" t="b">
        <v>1</v>
      </c>
      <c r="G484" t="s">
        <v>4199</v>
      </c>
    </row>
    <row r="485" spans="1:7" x14ac:dyDescent="0.35">
      <c r="A485" s="71">
        <v>71200061002</v>
      </c>
      <c r="B485" s="71" t="str">
        <f t="shared" si="7"/>
        <v>071200061002</v>
      </c>
      <c r="C485" s="71" t="s">
        <v>792</v>
      </c>
      <c r="D485" s="72">
        <v>77.098954800000001</v>
      </c>
      <c r="E485" s="73">
        <v>94.370357200000001</v>
      </c>
      <c r="F485" t="b">
        <v>1</v>
      </c>
      <c r="G485" t="s">
        <v>4199</v>
      </c>
    </row>
    <row r="486" spans="1:7" x14ac:dyDescent="0.35">
      <c r="A486" s="71">
        <v>71200061003</v>
      </c>
      <c r="B486" s="71" t="str">
        <f t="shared" si="7"/>
        <v>071200061003</v>
      </c>
      <c r="C486" s="71" t="s">
        <v>695</v>
      </c>
      <c r="D486" s="72">
        <v>75.254929899999894</v>
      </c>
      <c r="E486" s="73">
        <v>90.268432899999894</v>
      </c>
      <c r="F486" t="b">
        <v>1</v>
      </c>
      <c r="G486" t="s">
        <v>4199</v>
      </c>
    </row>
    <row r="487" spans="1:7" x14ac:dyDescent="0.35">
      <c r="A487" s="71">
        <v>71200061006</v>
      </c>
      <c r="B487" s="71" t="str">
        <f t="shared" si="7"/>
        <v>071200061006</v>
      </c>
      <c r="C487" s="71" t="s">
        <v>801</v>
      </c>
      <c r="D487" s="72">
        <v>77.538796500000004</v>
      </c>
      <c r="E487" s="73">
        <v>83.282939799999895</v>
      </c>
      <c r="F487" t="b">
        <v>1</v>
      </c>
      <c r="G487" t="s">
        <v>4199</v>
      </c>
    </row>
  </sheetData>
  <autoFilter ref="F1:F487" xr:uid="{00000000-0009-0000-0000-000005000000}"/>
  <sortState xmlns:xlrd2="http://schemas.microsoft.com/office/spreadsheetml/2017/richdata2" ref="A2:G487">
    <sortCondition ref="A2:A487"/>
  </sortState>
  <customSheetViews>
    <customSheetView guid="{0CA61BA8-FE68-426F-8A7E-F75C4C9B5512}" showAutoFilter="1" state="hidden">
      <pane xSplit="1" ySplit="1" topLeftCell="B71" activePane="bottomRight" state="frozen"/>
      <selection pane="bottomRight" activeCell="D3" sqref="D3:G3"/>
      <pageMargins left="0.7" right="0.7" top="0.75" bottom="0.75" header="0.3" footer="0.3"/>
      <pageSetup orientation="portrait" r:id="rId1"/>
      <autoFilter ref="F1:F487" xr:uid="{B452D91C-61AC-4949-96E9-E2B9D6CD47EB}"/>
    </customSheetView>
  </customSheetView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workbookViewId="0">
      <selection activeCell="D32" sqref="D32"/>
    </sheetView>
  </sheetViews>
  <sheetFormatPr defaultRowHeight="14.5" x14ac:dyDescent="0.35"/>
  <cols>
    <col min="1" max="2" width="14.1796875" customWidth="1"/>
    <col min="3" max="3" width="65.54296875" bestFit="1" customWidth="1"/>
  </cols>
  <sheetData>
    <row r="1" spans="1:3" x14ac:dyDescent="0.35">
      <c r="A1" t="s">
        <v>4070</v>
      </c>
      <c r="B1" t="str">
        <f t="shared" ref="B1:B39" si="0">A1</f>
        <v>0403010103</v>
      </c>
      <c r="C1" t="s">
        <v>60</v>
      </c>
    </row>
    <row r="2" spans="1:3" x14ac:dyDescent="0.35">
      <c r="A2" t="s">
        <v>4071</v>
      </c>
      <c r="B2" t="str">
        <f t="shared" si="0"/>
        <v>0403010104</v>
      </c>
      <c r="C2" t="s">
        <v>37</v>
      </c>
    </row>
    <row r="3" spans="1:3" x14ac:dyDescent="0.35">
      <c r="A3" t="s">
        <v>4072</v>
      </c>
      <c r="B3" t="str">
        <f t="shared" si="0"/>
        <v>0403010107</v>
      </c>
      <c r="C3" t="s">
        <v>4037</v>
      </c>
    </row>
    <row r="4" spans="1:3" x14ac:dyDescent="0.35">
      <c r="A4" t="s">
        <v>4073</v>
      </c>
      <c r="B4" t="str">
        <f t="shared" si="0"/>
        <v>0403010108</v>
      </c>
      <c r="C4" t="s">
        <v>8</v>
      </c>
    </row>
    <row r="5" spans="1:3" x14ac:dyDescent="0.35">
      <c r="A5" t="s">
        <v>4074</v>
      </c>
      <c r="B5" t="str">
        <f t="shared" si="0"/>
        <v>0403010112</v>
      </c>
      <c r="C5" t="s">
        <v>4038</v>
      </c>
    </row>
    <row r="6" spans="1:3" x14ac:dyDescent="0.35">
      <c r="A6" t="s">
        <v>4079</v>
      </c>
      <c r="B6" t="str">
        <f t="shared" si="0"/>
        <v>0403020104</v>
      </c>
      <c r="C6" t="s">
        <v>67</v>
      </c>
    </row>
    <row r="7" spans="1:3" x14ac:dyDescent="0.35">
      <c r="A7" t="s">
        <v>4080</v>
      </c>
      <c r="B7" t="str">
        <f t="shared" si="0"/>
        <v>0403020112</v>
      </c>
      <c r="C7" t="s">
        <v>328</v>
      </c>
    </row>
    <row r="8" spans="1:3" x14ac:dyDescent="0.35">
      <c r="A8" t="s">
        <v>4081</v>
      </c>
      <c r="B8" t="str">
        <f t="shared" si="0"/>
        <v>0403020208</v>
      </c>
      <c r="C8" t="s">
        <v>55</v>
      </c>
    </row>
    <row r="9" spans="1:3" x14ac:dyDescent="0.35">
      <c r="A9" t="s">
        <v>4082</v>
      </c>
      <c r="B9" t="str">
        <f t="shared" si="0"/>
        <v>0403020213</v>
      </c>
      <c r="C9" t="s">
        <v>4043</v>
      </c>
    </row>
    <row r="10" spans="1:3" x14ac:dyDescent="0.35">
      <c r="A10" t="s">
        <v>4083</v>
      </c>
      <c r="B10" t="str">
        <f t="shared" si="0"/>
        <v>0403020214</v>
      </c>
      <c r="C10" t="s">
        <v>4044</v>
      </c>
    </row>
    <row r="11" spans="1:3" x14ac:dyDescent="0.35">
      <c r="A11" t="s">
        <v>4084</v>
      </c>
      <c r="B11" t="str">
        <f t="shared" si="0"/>
        <v>0403020302</v>
      </c>
      <c r="C11" t="s">
        <v>4045</v>
      </c>
    </row>
    <row r="12" spans="1:3" x14ac:dyDescent="0.35">
      <c r="A12" t="s">
        <v>4075</v>
      </c>
      <c r="B12" t="str">
        <f t="shared" si="0"/>
        <v>0403020401</v>
      </c>
      <c r="C12" t="s">
        <v>4039</v>
      </c>
    </row>
    <row r="13" spans="1:3" x14ac:dyDescent="0.35">
      <c r="A13" t="s">
        <v>4076</v>
      </c>
      <c r="B13" t="str">
        <f t="shared" si="0"/>
        <v>0403020402</v>
      </c>
      <c r="C13" t="s">
        <v>4040</v>
      </c>
    </row>
    <row r="14" spans="1:3" x14ac:dyDescent="0.35">
      <c r="A14" t="s">
        <v>4077</v>
      </c>
      <c r="B14" t="str">
        <f t="shared" si="0"/>
        <v>0403020403</v>
      </c>
      <c r="C14" t="s">
        <v>4041</v>
      </c>
    </row>
    <row r="15" spans="1:3" x14ac:dyDescent="0.35">
      <c r="A15" t="s">
        <v>4078</v>
      </c>
      <c r="B15" t="str">
        <f t="shared" si="0"/>
        <v>0403020404</v>
      </c>
      <c r="C15" t="s">
        <v>4042</v>
      </c>
    </row>
    <row r="16" spans="1:3" x14ac:dyDescent="0.35">
      <c r="A16" t="s">
        <v>4068</v>
      </c>
      <c r="B16" t="str">
        <f t="shared" si="0"/>
        <v>0704000504</v>
      </c>
      <c r="C16" t="s">
        <v>4035</v>
      </c>
    </row>
    <row r="17" spans="1:3" x14ac:dyDescent="0.35">
      <c r="A17" t="s">
        <v>4046</v>
      </c>
      <c r="B17" t="str">
        <f t="shared" si="0"/>
        <v>0704000702</v>
      </c>
      <c r="C17" t="s">
        <v>25</v>
      </c>
    </row>
    <row r="18" spans="1:3" x14ac:dyDescent="0.35">
      <c r="A18" t="s">
        <v>4047</v>
      </c>
      <c r="B18" t="str">
        <f t="shared" si="0"/>
        <v>0704000704</v>
      </c>
      <c r="C18" t="s">
        <v>4021</v>
      </c>
    </row>
    <row r="19" spans="1:3" x14ac:dyDescent="0.35">
      <c r="A19" t="s">
        <v>4069</v>
      </c>
      <c r="B19" t="str">
        <f t="shared" si="0"/>
        <v>0704000709</v>
      </c>
      <c r="C19" t="s">
        <v>4036</v>
      </c>
    </row>
    <row r="20" spans="1:3" x14ac:dyDescent="0.35">
      <c r="A20" t="s">
        <v>4051</v>
      </c>
      <c r="B20" t="str">
        <f t="shared" si="0"/>
        <v>0706000303</v>
      </c>
      <c r="C20" t="s">
        <v>4025</v>
      </c>
    </row>
    <row r="21" spans="1:3" x14ac:dyDescent="0.35">
      <c r="A21" t="s">
        <v>4052</v>
      </c>
      <c r="B21" t="str">
        <f t="shared" si="0"/>
        <v>0706000304</v>
      </c>
      <c r="C21" t="s">
        <v>4026</v>
      </c>
    </row>
    <row r="22" spans="1:3" x14ac:dyDescent="0.35">
      <c r="A22" t="s">
        <v>4048</v>
      </c>
      <c r="B22" t="str">
        <f t="shared" si="0"/>
        <v>0707000215</v>
      </c>
      <c r="C22" t="s">
        <v>4022</v>
      </c>
    </row>
    <row r="23" spans="1:3" x14ac:dyDescent="0.35">
      <c r="A23" t="s">
        <v>4049</v>
      </c>
      <c r="B23" t="str">
        <f t="shared" si="0"/>
        <v>0707000217</v>
      </c>
      <c r="C23" t="s">
        <v>4023</v>
      </c>
    </row>
    <row r="24" spans="1:3" x14ac:dyDescent="0.35">
      <c r="A24" t="s">
        <v>4050</v>
      </c>
      <c r="B24" t="str">
        <f t="shared" si="0"/>
        <v>0707000311</v>
      </c>
      <c r="C24" t="s">
        <v>4024</v>
      </c>
    </row>
    <row r="25" spans="1:3" x14ac:dyDescent="0.35">
      <c r="A25" t="s">
        <v>4061</v>
      </c>
      <c r="B25" t="str">
        <f t="shared" si="0"/>
        <v>0709000101</v>
      </c>
      <c r="C25" t="s">
        <v>74</v>
      </c>
    </row>
    <row r="26" spans="1:3" x14ac:dyDescent="0.35">
      <c r="A26" t="s">
        <v>4062</v>
      </c>
      <c r="B26" t="str">
        <f t="shared" si="0"/>
        <v>0709000102</v>
      </c>
      <c r="C26" t="s">
        <v>4032</v>
      </c>
    </row>
    <row r="27" spans="1:3" x14ac:dyDescent="0.35">
      <c r="A27" t="s">
        <v>4063</v>
      </c>
      <c r="B27" t="str">
        <f t="shared" si="0"/>
        <v>0709000104</v>
      </c>
      <c r="C27" t="s">
        <v>4033</v>
      </c>
    </row>
    <row r="28" spans="1:3" x14ac:dyDescent="0.35">
      <c r="A28" t="s">
        <v>4064</v>
      </c>
      <c r="B28" t="str">
        <f t="shared" si="0"/>
        <v>0709000108</v>
      </c>
      <c r="C28" t="s">
        <v>16</v>
      </c>
    </row>
    <row r="29" spans="1:3" x14ac:dyDescent="0.35">
      <c r="A29" t="s">
        <v>4065</v>
      </c>
      <c r="B29" t="str">
        <f t="shared" si="0"/>
        <v>0709000109</v>
      </c>
      <c r="C29" t="s">
        <v>68</v>
      </c>
    </row>
    <row r="30" spans="1:3" x14ac:dyDescent="0.35">
      <c r="A30" t="s">
        <v>4066</v>
      </c>
      <c r="B30" t="str">
        <f t="shared" si="0"/>
        <v>0709000110</v>
      </c>
      <c r="C30" t="s">
        <v>637</v>
      </c>
    </row>
    <row r="31" spans="1:3" x14ac:dyDescent="0.35">
      <c r="A31" t="s">
        <v>4067</v>
      </c>
      <c r="B31" t="str">
        <f t="shared" si="0"/>
        <v>0709000111</v>
      </c>
      <c r="C31" t="s">
        <v>4034</v>
      </c>
    </row>
    <row r="32" spans="1:3" x14ac:dyDescent="0.35">
      <c r="A32" t="s">
        <v>4053</v>
      </c>
      <c r="B32" t="str">
        <f t="shared" si="0"/>
        <v>0709000301</v>
      </c>
      <c r="C32" t="s">
        <v>435</v>
      </c>
    </row>
    <row r="33" spans="1:3" x14ac:dyDescent="0.35">
      <c r="A33" t="s">
        <v>4054</v>
      </c>
      <c r="B33" t="str">
        <f t="shared" si="0"/>
        <v>0709000303</v>
      </c>
      <c r="C33" t="s">
        <v>4027</v>
      </c>
    </row>
    <row r="34" spans="1:3" x14ac:dyDescent="0.35">
      <c r="A34" t="s">
        <v>4055</v>
      </c>
      <c r="B34" t="str">
        <f t="shared" si="0"/>
        <v>0709000304</v>
      </c>
      <c r="C34" t="s">
        <v>417</v>
      </c>
    </row>
    <row r="35" spans="1:3" x14ac:dyDescent="0.35">
      <c r="A35" t="s">
        <v>4056</v>
      </c>
      <c r="B35" t="str">
        <f t="shared" si="0"/>
        <v>0709000306</v>
      </c>
      <c r="C35" t="s">
        <v>4028</v>
      </c>
    </row>
    <row r="36" spans="1:3" x14ac:dyDescent="0.35">
      <c r="A36" t="s">
        <v>4057</v>
      </c>
      <c r="B36" t="str">
        <f t="shared" si="0"/>
        <v>0709000307</v>
      </c>
      <c r="C36" t="s">
        <v>4029</v>
      </c>
    </row>
    <row r="37" spans="1:3" x14ac:dyDescent="0.35">
      <c r="A37" t="s">
        <v>4058</v>
      </c>
      <c r="B37" t="str">
        <f t="shared" si="0"/>
        <v>0709000308</v>
      </c>
      <c r="C37" t="s">
        <v>378</v>
      </c>
    </row>
    <row r="38" spans="1:3" x14ac:dyDescent="0.35">
      <c r="A38" t="s">
        <v>4059</v>
      </c>
      <c r="B38" t="str">
        <f t="shared" si="0"/>
        <v>0709000309</v>
      </c>
      <c r="C38" t="s">
        <v>4030</v>
      </c>
    </row>
    <row r="39" spans="1:3" x14ac:dyDescent="0.35">
      <c r="A39" t="s">
        <v>4060</v>
      </c>
      <c r="B39" t="str">
        <f t="shared" si="0"/>
        <v>0709000310</v>
      </c>
      <c r="C39" t="s">
        <v>4031</v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9"/>
  <sheetViews>
    <sheetView workbookViewId="0">
      <selection activeCell="C32" sqref="C32"/>
    </sheetView>
  </sheetViews>
  <sheetFormatPr defaultRowHeight="14.5" x14ac:dyDescent="0.35"/>
  <cols>
    <col min="1" max="2" width="11.7265625" customWidth="1"/>
    <col min="3" max="3" width="35.26953125" bestFit="1" customWidth="1"/>
  </cols>
  <sheetData>
    <row r="1" spans="1:3" x14ac:dyDescent="0.35">
      <c r="A1" t="s">
        <v>4071</v>
      </c>
      <c r="B1" t="str">
        <f t="shared" ref="B1:B39" si="0">A1</f>
        <v>0403010104</v>
      </c>
      <c r="C1" t="s">
        <v>37</v>
      </c>
    </row>
    <row r="2" spans="1:3" x14ac:dyDescent="0.35">
      <c r="A2" t="s">
        <v>4113</v>
      </c>
      <c r="B2" t="str">
        <f t="shared" si="0"/>
        <v>0403020218</v>
      </c>
      <c r="C2" t="s">
        <v>35</v>
      </c>
    </row>
    <row r="3" spans="1:3" x14ac:dyDescent="0.35">
      <c r="A3" t="s">
        <v>4085</v>
      </c>
      <c r="B3" t="str">
        <f t="shared" si="0"/>
        <v>0703000510</v>
      </c>
      <c r="C3" t="s">
        <v>4115</v>
      </c>
    </row>
    <row r="4" spans="1:3" x14ac:dyDescent="0.35">
      <c r="A4" t="s">
        <v>4086</v>
      </c>
      <c r="B4" t="str">
        <f t="shared" si="0"/>
        <v>0703000511</v>
      </c>
      <c r="C4" t="s">
        <v>5</v>
      </c>
    </row>
    <row r="5" spans="1:3" x14ac:dyDescent="0.35">
      <c r="A5" t="s">
        <v>4087</v>
      </c>
      <c r="B5" t="str">
        <f t="shared" si="0"/>
        <v>0704000103</v>
      </c>
      <c r="C5" t="s">
        <v>4116</v>
      </c>
    </row>
    <row r="6" spans="1:3" x14ac:dyDescent="0.35">
      <c r="A6" t="s">
        <v>4088</v>
      </c>
      <c r="B6" t="str">
        <f t="shared" si="0"/>
        <v>0704000601</v>
      </c>
      <c r="C6" t="s">
        <v>4117</v>
      </c>
    </row>
    <row r="7" spans="1:3" x14ac:dyDescent="0.35">
      <c r="A7" t="s">
        <v>4047</v>
      </c>
      <c r="B7" t="str">
        <f t="shared" si="0"/>
        <v>0704000704</v>
      </c>
      <c r="C7" t="s">
        <v>4118</v>
      </c>
    </row>
    <row r="8" spans="1:3" x14ac:dyDescent="0.35">
      <c r="A8" t="s">
        <v>4089</v>
      </c>
      <c r="B8" t="str">
        <f t="shared" si="0"/>
        <v>0704000712</v>
      </c>
      <c r="C8" t="s">
        <v>4119</v>
      </c>
    </row>
    <row r="9" spans="1:3" x14ac:dyDescent="0.35">
      <c r="A9" t="s">
        <v>4090</v>
      </c>
      <c r="B9" t="str">
        <f t="shared" si="0"/>
        <v>0705000503</v>
      </c>
      <c r="C9" t="s">
        <v>204</v>
      </c>
    </row>
    <row r="10" spans="1:3" x14ac:dyDescent="0.35">
      <c r="A10" t="s">
        <v>4091</v>
      </c>
      <c r="B10" t="str">
        <f t="shared" si="0"/>
        <v>0705000504</v>
      </c>
      <c r="C10" t="s">
        <v>4120</v>
      </c>
    </row>
    <row r="11" spans="1:3" x14ac:dyDescent="0.35">
      <c r="A11" t="s">
        <v>4092</v>
      </c>
      <c r="B11" t="str">
        <f t="shared" si="0"/>
        <v>0705000705</v>
      </c>
      <c r="C11" t="s">
        <v>47</v>
      </c>
    </row>
    <row r="12" spans="1:3" x14ac:dyDescent="0.35">
      <c r="A12" t="s">
        <v>4093</v>
      </c>
      <c r="B12" t="str">
        <f t="shared" si="0"/>
        <v>0705000707</v>
      </c>
      <c r="C12" t="s">
        <v>4121</v>
      </c>
    </row>
    <row r="13" spans="1:3" x14ac:dyDescent="0.35">
      <c r="A13" t="s">
        <v>4094</v>
      </c>
      <c r="B13" t="str">
        <f t="shared" si="0"/>
        <v>0707000211</v>
      </c>
      <c r="C13" t="s">
        <v>334</v>
      </c>
    </row>
    <row r="14" spans="1:3" x14ac:dyDescent="0.35">
      <c r="A14" t="s">
        <v>4095</v>
      </c>
      <c r="B14" t="str">
        <f t="shared" si="0"/>
        <v>0707000301</v>
      </c>
      <c r="C14" t="s">
        <v>4122</v>
      </c>
    </row>
    <row r="15" spans="1:3" x14ac:dyDescent="0.35">
      <c r="A15" t="s">
        <v>4096</v>
      </c>
      <c r="B15" t="str">
        <f t="shared" si="0"/>
        <v>0707000304</v>
      </c>
      <c r="C15" t="s">
        <v>1172</v>
      </c>
    </row>
    <row r="16" spans="1:3" x14ac:dyDescent="0.35">
      <c r="A16" t="s">
        <v>4097</v>
      </c>
      <c r="B16" t="str">
        <f t="shared" si="0"/>
        <v>0707000305</v>
      </c>
      <c r="C16" t="s">
        <v>566</v>
      </c>
    </row>
    <row r="17" spans="1:3" x14ac:dyDescent="0.35">
      <c r="A17" t="s">
        <v>4098</v>
      </c>
      <c r="B17" t="str">
        <f t="shared" si="0"/>
        <v>0707000315</v>
      </c>
      <c r="C17" t="s">
        <v>4123</v>
      </c>
    </row>
    <row r="18" spans="1:3" x14ac:dyDescent="0.35">
      <c r="A18" t="s">
        <v>4099</v>
      </c>
      <c r="B18" t="str">
        <f t="shared" si="0"/>
        <v>0707000319</v>
      </c>
      <c r="C18" t="s">
        <v>4124</v>
      </c>
    </row>
    <row r="19" spans="1:3" x14ac:dyDescent="0.35">
      <c r="A19" t="s">
        <v>4100</v>
      </c>
      <c r="B19" t="str">
        <f t="shared" si="0"/>
        <v>0707000501</v>
      </c>
      <c r="C19" t="s">
        <v>4125</v>
      </c>
    </row>
    <row r="20" spans="1:3" x14ac:dyDescent="0.35">
      <c r="A20" t="s">
        <v>4101</v>
      </c>
      <c r="B20" t="str">
        <f t="shared" si="0"/>
        <v>0707000512</v>
      </c>
      <c r="C20" t="s">
        <v>4126</v>
      </c>
    </row>
    <row r="21" spans="1:3" x14ac:dyDescent="0.35">
      <c r="A21" t="s">
        <v>4102</v>
      </c>
      <c r="B21" t="str">
        <f t="shared" si="0"/>
        <v>0709000205</v>
      </c>
      <c r="C21" t="s">
        <v>4127</v>
      </c>
    </row>
    <row r="22" spans="1:3" x14ac:dyDescent="0.35">
      <c r="A22" t="s">
        <v>4103</v>
      </c>
      <c r="B22" t="str">
        <f t="shared" si="0"/>
        <v>0709000206</v>
      </c>
      <c r="C22" t="s">
        <v>4128</v>
      </c>
    </row>
    <row r="23" spans="1:3" x14ac:dyDescent="0.35">
      <c r="A23" t="s">
        <v>4104</v>
      </c>
      <c r="B23" t="str">
        <f t="shared" si="0"/>
        <v>0709000207</v>
      </c>
      <c r="C23" t="s">
        <v>4129</v>
      </c>
    </row>
    <row r="24" spans="1:3" x14ac:dyDescent="0.35">
      <c r="A24" t="s">
        <v>4105</v>
      </c>
      <c r="B24" t="str">
        <f t="shared" si="0"/>
        <v>0709000209</v>
      </c>
      <c r="C24" t="s">
        <v>4130</v>
      </c>
    </row>
    <row r="25" spans="1:3" x14ac:dyDescent="0.35">
      <c r="A25" t="s">
        <v>4106</v>
      </c>
      <c r="B25" t="str">
        <f t="shared" si="0"/>
        <v>0709000210</v>
      </c>
      <c r="C25" t="s">
        <v>4131</v>
      </c>
    </row>
    <row r="26" spans="1:3" x14ac:dyDescent="0.35">
      <c r="A26" t="s">
        <v>4107</v>
      </c>
      <c r="B26" t="str">
        <f t="shared" si="0"/>
        <v>0709000211</v>
      </c>
      <c r="C26" t="s">
        <v>87</v>
      </c>
    </row>
    <row r="27" spans="1:3" x14ac:dyDescent="0.35">
      <c r="A27" t="s">
        <v>4108</v>
      </c>
      <c r="B27" t="str">
        <f t="shared" si="0"/>
        <v>0709000212</v>
      </c>
      <c r="C27" t="s">
        <v>2</v>
      </c>
    </row>
    <row r="28" spans="1:3" x14ac:dyDescent="0.35">
      <c r="A28" t="s">
        <v>4109</v>
      </c>
      <c r="B28" t="str">
        <f t="shared" si="0"/>
        <v>0709000213</v>
      </c>
      <c r="C28" t="s">
        <v>4132</v>
      </c>
    </row>
    <row r="29" spans="1:3" x14ac:dyDescent="0.35">
      <c r="A29" t="s">
        <v>4110</v>
      </c>
      <c r="B29" t="str">
        <f t="shared" si="0"/>
        <v>0709000214</v>
      </c>
      <c r="C29" t="s">
        <v>4133</v>
      </c>
    </row>
    <row r="30" spans="1:3" x14ac:dyDescent="0.35">
      <c r="A30" t="s">
        <v>4111</v>
      </c>
      <c r="B30" t="str">
        <f t="shared" si="0"/>
        <v>0709000215</v>
      </c>
      <c r="C30" t="s">
        <v>4134</v>
      </c>
    </row>
    <row r="31" spans="1:3" x14ac:dyDescent="0.35">
      <c r="A31" t="s">
        <v>4112</v>
      </c>
      <c r="B31" t="str">
        <f t="shared" si="0"/>
        <v>0709000402</v>
      </c>
      <c r="C31" t="s">
        <v>354</v>
      </c>
    </row>
    <row r="32" spans="1:3" x14ac:dyDescent="0.35">
      <c r="A32" t="s">
        <v>4114</v>
      </c>
      <c r="B32" t="str">
        <f t="shared" si="0"/>
        <v/>
      </c>
    </row>
    <row r="33" spans="1:2" x14ac:dyDescent="0.35">
      <c r="A33" t="s">
        <v>4114</v>
      </c>
      <c r="B33" t="str">
        <f t="shared" si="0"/>
        <v/>
      </c>
    </row>
    <row r="34" spans="1:2" x14ac:dyDescent="0.35">
      <c r="A34" t="s">
        <v>4114</v>
      </c>
      <c r="B34" t="str">
        <f t="shared" si="0"/>
        <v/>
      </c>
    </row>
    <row r="35" spans="1:2" x14ac:dyDescent="0.35">
      <c r="A35" t="s">
        <v>4114</v>
      </c>
      <c r="B35" t="str">
        <f t="shared" si="0"/>
        <v/>
      </c>
    </row>
    <row r="36" spans="1:2" x14ac:dyDescent="0.35">
      <c r="A36" t="s">
        <v>4114</v>
      </c>
      <c r="B36" t="str">
        <f t="shared" si="0"/>
        <v/>
      </c>
    </row>
    <row r="37" spans="1:2" x14ac:dyDescent="0.35">
      <c r="A37" t="s">
        <v>4114</v>
      </c>
      <c r="B37" t="str">
        <f t="shared" si="0"/>
        <v/>
      </c>
    </row>
    <row r="38" spans="1:2" x14ac:dyDescent="0.35">
      <c r="A38" t="s">
        <v>4114</v>
      </c>
      <c r="B38" t="str">
        <f t="shared" si="0"/>
        <v/>
      </c>
    </row>
    <row r="39" spans="1:2" x14ac:dyDescent="0.35">
      <c r="A39" t="s">
        <v>4114</v>
      </c>
      <c r="B39" t="str">
        <f t="shared" si="0"/>
        <v/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06B9-8263-4544-9979-A7981E4B0826}">
  <dimension ref="A1:G459"/>
  <sheetViews>
    <sheetView topLeftCell="A277" workbookViewId="0">
      <selection activeCell="A305" sqref="A305"/>
    </sheetView>
  </sheetViews>
  <sheetFormatPr defaultRowHeight="14.5" x14ac:dyDescent="0.35"/>
  <cols>
    <col min="1" max="1" width="12" style="4" bestFit="1" customWidth="1"/>
    <col min="2" max="2" width="13.1796875" style="4" bestFit="1" customWidth="1"/>
    <col min="3" max="3" width="6.453125" style="4" bestFit="1" customWidth="1"/>
    <col min="4" max="4" width="31.81640625" style="4" customWidth="1"/>
    <col min="5" max="6" width="9.26953125" style="4" customWidth="1"/>
    <col min="7" max="7" width="12.54296875" style="4" customWidth="1"/>
  </cols>
  <sheetData>
    <row r="1" spans="1:7" x14ac:dyDescent="0.35">
      <c r="A1" s="79"/>
      <c r="B1" s="74" t="s">
        <v>4135</v>
      </c>
      <c r="C1" s="74" t="s">
        <v>4189</v>
      </c>
      <c r="D1" s="79" t="s">
        <v>4190</v>
      </c>
      <c r="E1" s="78" t="s">
        <v>4191</v>
      </c>
      <c r="F1" s="76"/>
      <c r="G1" s="76" t="s">
        <v>4222</v>
      </c>
    </row>
    <row r="2" spans="1:7" x14ac:dyDescent="0.35">
      <c r="A2" s="4">
        <v>40400020201</v>
      </c>
      <c r="B2" s="4" t="str">
        <f t="shared" ref="B2:B60" si="0">_xlfn.CONCAT(0,A2)</f>
        <v>040400020201</v>
      </c>
      <c r="C2" s="74">
        <f t="shared" ref="C2:C60" si="1">LEN(B2)</f>
        <v>12</v>
      </c>
      <c r="D2" s="79" t="s">
        <v>9</v>
      </c>
      <c r="E2" s="81" t="s">
        <v>4182</v>
      </c>
      <c r="F2" s="76">
        <v>2024</v>
      </c>
      <c r="G2" s="101" t="s">
        <v>4224</v>
      </c>
    </row>
    <row r="3" spans="1:7" x14ac:dyDescent="0.35">
      <c r="A3" s="4">
        <v>40400020202</v>
      </c>
      <c r="B3" s="4" t="str">
        <f t="shared" si="0"/>
        <v>040400020202</v>
      </c>
      <c r="C3" s="74">
        <f t="shared" si="1"/>
        <v>12</v>
      </c>
      <c r="D3" s="79" t="s">
        <v>9</v>
      </c>
      <c r="E3" s="81" t="s">
        <v>4182</v>
      </c>
      <c r="F3" s="76">
        <v>2024</v>
      </c>
      <c r="G3" s="101" t="s">
        <v>4224</v>
      </c>
    </row>
    <row r="4" spans="1:7" x14ac:dyDescent="0.35">
      <c r="A4" s="4">
        <v>40400020203</v>
      </c>
      <c r="B4" s="4" t="str">
        <f t="shared" si="0"/>
        <v>040400020203</v>
      </c>
      <c r="C4" s="74">
        <f t="shared" si="1"/>
        <v>12</v>
      </c>
      <c r="D4" s="79" t="s">
        <v>9</v>
      </c>
      <c r="E4" s="81" t="s">
        <v>4182</v>
      </c>
      <c r="F4" s="76">
        <v>2024</v>
      </c>
      <c r="G4" s="101" t="s">
        <v>4224</v>
      </c>
    </row>
    <row r="5" spans="1:7" x14ac:dyDescent="0.35">
      <c r="A5" s="4">
        <v>40400020204</v>
      </c>
      <c r="B5" s="4" t="str">
        <f t="shared" si="0"/>
        <v>040400020204</v>
      </c>
      <c r="C5" s="74">
        <f t="shared" si="1"/>
        <v>12</v>
      </c>
      <c r="D5" s="79" t="s">
        <v>9</v>
      </c>
      <c r="E5" s="81" t="s">
        <v>4182</v>
      </c>
      <c r="F5" s="76">
        <v>2024</v>
      </c>
      <c r="G5" s="101" t="s">
        <v>4224</v>
      </c>
    </row>
    <row r="6" spans="1:7" x14ac:dyDescent="0.35">
      <c r="A6" s="4">
        <v>40400020301</v>
      </c>
      <c r="B6" s="4" t="str">
        <f t="shared" si="0"/>
        <v>040400020301</v>
      </c>
      <c r="C6" s="74">
        <f t="shared" si="1"/>
        <v>12</v>
      </c>
      <c r="D6" s="79" t="s">
        <v>9</v>
      </c>
      <c r="E6" s="81" t="s">
        <v>4182</v>
      </c>
      <c r="F6" s="76">
        <v>2024</v>
      </c>
      <c r="G6" s="101" t="s">
        <v>4224</v>
      </c>
    </row>
    <row r="7" spans="1:7" x14ac:dyDescent="0.35">
      <c r="A7" s="4">
        <v>40400020302</v>
      </c>
      <c r="B7" s="4" t="str">
        <f t="shared" si="0"/>
        <v>040400020302</v>
      </c>
      <c r="C7" s="74">
        <f t="shared" si="1"/>
        <v>12</v>
      </c>
      <c r="D7" s="79" t="s">
        <v>9</v>
      </c>
      <c r="E7" s="81" t="s">
        <v>4182</v>
      </c>
      <c r="F7" s="76">
        <v>2024</v>
      </c>
      <c r="G7" s="101" t="s">
        <v>4224</v>
      </c>
    </row>
    <row r="8" spans="1:7" x14ac:dyDescent="0.35">
      <c r="A8" s="4">
        <v>40400020303</v>
      </c>
      <c r="B8" s="4" t="str">
        <f t="shared" si="0"/>
        <v>040400020303</v>
      </c>
      <c r="C8" s="74">
        <f t="shared" si="1"/>
        <v>12</v>
      </c>
      <c r="D8" s="79" t="s">
        <v>9</v>
      </c>
      <c r="E8" s="81" t="s">
        <v>4182</v>
      </c>
      <c r="F8" s="76">
        <v>2024</v>
      </c>
      <c r="G8" s="101" t="s">
        <v>4224</v>
      </c>
    </row>
    <row r="9" spans="1:7" x14ac:dyDescent="0.35">
      <c r="A9" s="4">
        <v>40400020304</v>
      </c>
      <c r="B9" s="4" t="str">
        <f t="shared" si="0"/>
        <v>040400020304</v>
      </c>
      <c r="C9" s="74">
        <f t="shared" si="1"/>
        <v>12</v>
      </c>
      <c r="D9" s="79" t="s">
        <v>9</v>
      </c>
      <c r="E9" s="81" t="s">
        <v>4182</v>
      </c>
      <c r="F9" s="76">
        <v>2024</v>
      </c>
      <c r="G9" s="101" t="s">
        <v>4224</v>
      </c>
    </row>
    <row r="10" spans="1:7" x14ac:dyDescent="0.35">
      <c r="A10" s="4">
        <v>40400020305</v>
      </c>
      <c r="B10" s="4" t="str">
        <f t="shared" si="0"/>
        <v>040400020305</v>
      </c>
      <c r="C10" s="74">
        <f t="shared" si="1"/>
        <v>12</v>
      </c>
      <c r="D10" s="79" t="s">
        <v>9</v>
      </c>
      <c r="E10" s="81" t="s">
        <v>4182</v>
      </c>
      <c r="F10" s="76">
        <v>2024</v>
      </c>
      <c r="G10" s="101" t="s">
        <v>4224</v>
      </c>
    </row>
    <row r="11" spans="1:7" x14ac:dyDescent="0.35">
      <c r="A11" s="4">
        <v>40400020306</v>
      </c>
      <c r="B11" s="4" t="str">
        <f t="shared" si="0"/>
        <v>040400020306</v>
      </c>
      <c r="C11" s="74">
        <f t="shared" si="1"/>
        <v>12</v>
      </c>
      <c r="D11" s="79" t="s">
        <v>9</v>
      </c>
      <c r="E11" s="81" t="s">
        <v>4182</v>
      </c>
      <c r="F11" s="76">
        <v>2024</v>
      </c>
      <c r="G11" s="101" t="s">
        <v>4224</v>
      </c>
    </row>
    <row r="12" spans="1:7" x14ac:dyDescent="0.35">
      <c r="A12" s="4">
        <v>70700021602</v>
      </c>
      <c r="B12" s="4" t="str">
        <f t="shared" si="0"/>
        <v>070700021602</v>
      </c>
      <c r="C12" s="74">
        <f t="shared" si="1"/>
        <v>12</v>
      </c>
      <c r="D12" s="79" t="s">
        <v>216</v>
      </c>
      <c r="E12" s="83"/>
      <c r="F12" s="76">
        <v>2027</v>
      </c>
      <c r="G12" s="101" t="s">
        <v>4227</v>
      </c>
    </row>
    <row r="13" spans="1:7" x14ac:dyDescent="0.35">
      <c r="A13" s="4">
        <v>40302040203</v>
      </c>
      <c r="B13" s="4" t="str">
        <f t="shared" si="0"/>
        <v>040302040203</v>
      </c>
      <c r="C13" s="74">
        <f t="shared" si="1"/>
        <v>12</v>
      </c>
      <c r="D13" s="79" t="s">
        <v>4185</v>
      </c>
      <c r="E13" s="81" t="s">
        <v>4184</v>
      </c>
      <c r="F13" s="76">
        <v>2025</v>
      </c>
      <c r="G13" s="101" t="s">
        <v>4225</v>
      </c>
    </row>
    <row r="14" spans="1:7" x14ac:dyDescent="0.35">
      <c r="A14" s="4">
        <v>40302040204</v>
      </c>
      <c r="B14" s="4" t="str">
        <f t="shared" si="0"/>
        <v>040302040204</v>
      </c>
      <c r="C14" s="74">
        <f t="shared" si="1"/>
        <v>12</v>
      </c>
      <c r="D14" s="79" t="s">
        <v>4185</v>
      </c>
      <c r="E14" s="81" t="s">
        <v>4184</v>
      </c>
      <c r="F14" s="76">
        <v>2025</v>
      </c>
      <c r="G14" s="101" t="s">
        <v>4225</v>
      </c>
    </row>
    <row r="15" spans="1:7" x14ac:dyDescent="0.35">
      <c r="A15" s="4">
        <v>70300010101</v>
      </c>
      <c r="B15" s="4" t="str">
        <f t="shared" si="0"/>
        <v>070300010101</v>
      </c>
      <c r="C15" s="74">
        <f t="shared" si="1"/>
        <v>12</v>
      </c>
      <c r="D15" s="79" t="s">
        <v>4186</v>
      </c>
      <c r="E15" s="78" t="s">
        <v>4173</v>
      </c>
      <c r="F15" s="76">
        <v>2025</v>
      </c>
      <c r="G15" s="101" t="s">
        <v>4226</v>
      </c>
    </row>
    <row r="16" spans="1:7" x14ac:dyDescent="0.35">
      <c r="A16" s="4">
        <v>70300010102</v>
      </c>
      <c r="B16" s="4" t="str">
        <f t="shared" si="0"/>
        <v>070300010102</v>
      </c>
      <c r="C16" s="74">
        <f t="shared" si="1"/>
        <v>12</v>
      </c>
      <c r="D16" s="79" t="s">
        <v>4186</v>
      </c>
      <c r="E16" s="78" t="s">
        <v>4173</v>
      </c>
      <c r="F16" s="76">
        <v>2025</v>
      </c>
      <c r="G16" s="101" t="s">
        <v>4226</v>
      </c>
    </row>
    <row r="17" spans="1:7" x14ac:dyDescent="0.35">
      <c r="A17" s="4">
        <v>70300010103</v>
      </c>
      <c r="B17" s="4" t="str">
        <f t="shared" si="0"/>
        <v>070300010103</v>
      </c>
      <c r="C17" s="74">
        <f t="shared" si="1"/>
        <v>12</v>
      </c>
      <c r="D17" s="79" t="s">
        <v>4186</v>
      </c>
      <c r="E17" s="78" t="s">
        <v>4173</v>
      </c>
      <c r="F17" s="76">
        <v>2025</v>
      </c>
      <c r="G17" s="101" t="s">
        <v>4226</v>
      </c>
    </row>
    <row r="18" spans="1:7" x14ac:dyDescent="0.35">
      <c r="A18" s="4">
        <v>70300010104</v>
      </c>
      <c r="B18" s="4" t="str">
        <f t="shared" si="0"/>
        <v>070300010104</v>
      </c>
      <c r="C18" s="74">
        <f t="shared" si="1"/>
        <v>12</v>
      </c>
      <c r="D18" s="79" t="s">
        <v>4186</v>
      </c>
      <c r="E18" s="78" t="s">
        <v>4173</v>
      </c>
      <c r="F18" s="76">
        <v>2025</v>
      </c>
      <c r="G18" s="101" t="s">
        <v>4226</v>
      </c>
    </row>
    <row r="19" spans="1:7" x14ac:dyDescent="0.35">
      <c r="A19" s="4">
        <v>70300010105</v>
      </c>
      <c r="B19" s="4" t="str">
        <f t="shared" si="0"/>
        <v>070300010105</v>
      </c>
      <c r="C19" s="74">
        <f t="shared" si="1"/>
        <v>12</v>
      </c>
      <c r="D19" s="79" t="s">
        <v>4186</v>
      </c>
      <c r="E19" s="78" t="s">
        <v>4173</v>
      </c>
      <c r="F19" s="76">
        <v>2025</v>
      </c>
      <c r="G19" s="101" t="s">
        <v>4226</v>
      </c>
    </row>
    <row r="20" spans="1:7" x14ac:dyDescent="0.35">
      <c r="A20" s="4">
        <v>70300010106</v>
      </c>
      <c r="B20" s="4" t="str">
        <f t="shared" si="0"/>
        <v>070300010106</v>
      </c>
      <c r="C20" s="74">
        <f t="shared" si="1"/>
        <v>12</v>
      </c>
      <c r="D20" s="79" t="s">
        <v>4186</v>
      </c>
      <c r="E20" s="78" t="s">
        <v>4173</v>
      </c>
      <c r="F20" s="76">
        <v>2025</v>
      </c>
      <c r="G20" s="101" t="s">
        <v>4226</v>
      </c>
    </row>
    <row r="21" spans="1:7" x14ac:dyDescent="0.35">
      <c r="A21" s="4">
        <v>70300010107</v>
      </c>
      <c r="B21" s="4" t="str">
        <f t="shared" si="0"/>
        <v>070300010107</v>
      </c>
      <c r="C21" s="74">
        <f t="shared" si="1"/>
        <v>12</v>
      </c>
      <c r="D21" s="79" t="s">
        <v>4186</v>
      </c>
      <c r="E21" s="78" t="s">
        <v>4173</v>
      </c>
      <c r="F21" s="76">
        <v>2025</v>
      </c>
      <c r="G21" s="101" t="s">
        <v>4226</v>
      </c>
    </row>
    <row r="22" spans="1:7" x14ac:dyDescent="0.35">
      <c r="A22" s="4">
        <v>70300010201</v>
      </c>
      <c r="B22" s="4" t="str">
        <f t="shared" si="0"/>
        <v>070300010201</v>
      </c>
      <c r="C22" s="74">
        <f t="shared" si="1"/>
        <v>12</v>
      </c>
      <c r="D22" s="79" t="s">
        <v>4186</v>
      </c>
      <c r="E22" s="78" t="s">
        <v>4173</v>
      </c>
      <c r="F22" s="76">
        <v>2025</v>
      </c>
      <c r="G22" s="101" t="s">
        <v>4226</v>
      </c>
    </row>
    <row r="23" spans="1:7" x14ac:dyDescent="0.35">
      <c r="A23" s="4">
        <v>70300010202</v>
      </c>
      <c r="B23" s="4" t="str">
        <f t="shared" si="0"/>
        <v>070300010202</v>
      </c>
      <c r="C23" s="74">
        <f t="shared" si="1"/>
        <v>12</v>
      </c>
      <c r="D23" s="79" t="s">
        <v>4186</v>
      </c>
      <c r="E23" s="78" t="s">
        <v>4173</v>
      </c>
      <c r="F23" s="76">
        <v>2025</v>
      </c>
      <c r="G23" s="101" t="s">
        <v>4226</v>
      </c>
    </row>
    <row r="24" spans="1:7" x14ac:dyDescent="0.35">
      <c r="A24" s="4">
        <v>70300010203</v>
      </c>
      <c r="B24" s="4" t="str">
        <f t="shared" si="0"/>
        <v>070300010203</v>
      </c>
      <c r="C24" s="74">
        <f t="shared" si="1"/>
        <v>12</v>
      </c>
      <c r="D24" s="79" t="s">
        <v>4186</v>
      </c>
      <c r="E24" s="78" t="s">
        <v>4173</v>
      </c>
      <c r="F24" s="76">
        <v>2025</v>
      </c>
      <c r="G24" s="101" t="s">
        <v>4226</v>
      </c>
    </row>
    <row r="25" spans="1:7" x14ac:dyDescent="0.35">
      <c r="A25" s="4">
        <v>70300010204</v>
      </c>
      <c r="B25" s="4" t="str">
        <f t="shared" si="0"/>
        <v>070300010204</v>
      </c>
      <c r="C25" s="74">
        <f t="shared" si="1"/>
        <v>12</v>
      </c>
      <c r="D25" s="79" t="s">
        <v>4186</v>
      </c>
      <c r="E25" s="78" t="s">
        <v>4173</v>
      </c>
      <c r="F25" s="76">
        <v>2025</v>
      </c>
      <c r="G25" s="101" t="s">
        <v>4226</v>
      </c>
    </row>
    <row r="26" spans="1:7" x14ac:dyDescent="0.35">
      <c r="A26" s="4">
        <v>70300010205</v>
      </c>
      <c r="B26" s="4" t="str">
        <f t="shared" si="0"/>
        <v>070300010205</v>
      </c>
      <c r="C26" s="74">
        <f t="shared" si="1"/>
        <v>12</v>
      </c>
      <c r="D26" s="82" t="s">
        <v>4186</v>
      </c>
      <c r="E26" s="75" t="s">
        <v>4173</v>
      </c>
      <c r="F26" s="76">
        <v>2025</v>
      </c>
      <c r="G26" s="101" t="s">
        <v>4226</v>
      </c>
    </row>
    <row r="27" spans="1:7" x14ac:dyDescent="0.35">
      <c r="A27" s="4">
        <v>70300010206</v>
      </c>
      <c r="B27" s="4" t="str">
        <f t="shared" si="0"/>
        <v>070300010206</v>
      </c>
      <c r="C27" s="74">
        <f t="shared" si="1"/>
        <v>12</v>
      </c>
      <c r="D27" s="82" t="s">
        <v>4186</v>
      </c>
      <c r="E27" s="75" t="s">
        <v>4173</v>
      </c>
      <c r="F27" s="76">
        <v>2025</v>
      </c>
      <c r="G27" s="101" t="s">
        <v>4226</v>
      </c>
    </row>
    <row r="28" spans="1:7" x14ac:dyDescent="0.35">
      <c r="A28" s="4">
        <v>70300010301</v>
      </c>
      <c r="B28" s="4" t="str">
        <f t="shared" si="0"/>
        <v>070300010301</v>
      </c>
      <c r="C28" s="74">
        <f t="shared" si="1"/>
        <v>12</v>
      </c>
      <c r="D28" s="82" t="s">
        <v>4186</v>
      </c>
      <c r="E28" s="75" t="s">
        <v>4173</v>
      </c>
      <c r="F28" s="76">
        <v>2025</v>
      </c>
      <c r="G28" s="101" t="s">
        <v>4226</v>
      </c>
    </row>
    <row r="29" spans="1:7" x14ac:dyDescent="0.35">
      <c r="A29" s="4">
        <v>70300010302</v>
      </c>
      <c r="B29" s="4" t="str">
        <f t="shared" si="0"/>
        <v>070300010302</v>
      </c>
      <c r="C29" s="74">
        <f t="shared" si="1"/>
        <v>12</v>
      </c>
      <c r="D29" s="82" t="s">
        <v>4186</v>
      </c>
      <c r="E29" s="75" t="s">
        <v>4173</v>
      </c>
      <c r="F29" s="76">
        <v>2025</v>
      </c>
      <c r="G29" s="101" t="s">
        <v>4226</v>
      </c>
    </row>
    <row r="30" spans="1:7" x14ac:dyDescent="0.35">
      <c r="A30" s="4">
        <v>70300010303</v>
      </c>
      <c r="B30" s="4" t="str">
        <f t="shared" si="0"/>
        <v>070300010303</v>
      </c>
      <c r="C30" s="74">
        <f t="shared" si="1"/>
        <v>12</v>
      </c>
      <c r="D30" s="82" t="s">
        <v>4186</v>
      </c>
      <c r="E30" s="75" t="s">
        <v>4173</v>
      </c>
      <c r="F30" s="76">
        <v>2025</v>
      </c>
      <c r="G30" s="101" t="s">
        <v>4226</v>
      </c>
    </row>
    <row r="31" spans="1:7" x14ac:dyDescent="0.35">
      <c r="A31" s="4">
        <v>70300010401</v>
      </c>
      <c r="B31" s="4" t="str">
        <f t="shared" si="0"/>
        <v>070300010401</v>
      </c>
      <c r="C31" s="74">
        <f t="shared" si="1"/>
        <v>12</v>
      </c>
      <c r="D31" s="82" t="s">
        <v>4186</v>
      </c>
      <c r="E31" s="75" t="s">
        <v>4173</v>
      </c>
      <c r="F31" s="76">
        <v>2025</v>
      </c>
      <c r="G31" s="101" t="s">
        <v>4226</v>
      </c>
    </row>
    <row r="32" spans="1:7" x14ac:dyDescent="0.35">
      <c r="A32" s="4">
        <v>70300010402</v>
      </c>
      <c r="B32" s="4" t="str">
        <f t="shared" si="0"/>
        <v>070300010402</v>
      </c>
      <c r="C32" s="74">
        <f t="shared" si="1"/>
        <v>12</v>
      </c>
      <c r="D32" s="82" t="s">
        <v>4186</v>
      </c>
      <c r="E32" s="75" t="s">
        <v>4173</v>
      </c>
      <c r="F32" s="76">
        <v>2025</v>
      </c>
      <c r="G32" s="101" t="s">
        <v>4226</v>
      </c>
    </row>
    <row r="33" spans="1:7" x14ac:dyDescent="0.35">
      <c r="A33" s="4">
        <v>70300010403</v>
      </c>
      <c r="B33" s="4" t="str">
        <f t="shared" si="0"/>
        <v>070300010403</v>
      </c>
      <c r="C33" s="74">
        <f t="shared" si="1"/>
        <v>12</v>
      </c>
      <c r="D33" s="82" t="s">
        <v>4186</v>
      </c>
      <c r="E33" s="75" t="s">
        <v>4173</v>
      </c>
      <c r="F33" s="76">
        <v>2025</v>
      </c>
      <c r="G33" s="101" t="s">
        <v>4226</v>
      </c>
    </row>
    <row r="34" spans="1:7" x14ac:dyDescent="0.35">
      <c r="A34" s="4">
        <v>70300010404</v>
      </c>
      <c r="B34" s="4" t="str">
        <f t="shared" si="0"/>
        <v>070300010404</v>
      </c>
      <c r="C34" s="74">
        <f t="shared" si="1"/>
        <v>12</v>
      </c>
      <c r="D34" s="82" t="s">
        <v>4186</v>
      </c>
      <c r="E34" s="75" t="s">
        <v>4173</v>
      </c>
      <c r="F34" s="76">
        <v>2025</v>
      </c>
      <c r="G34" s="101" t="s">
        <v>4226</v>
      </c>
    </row>
    <row r="35" spans="1:7" x14ac:dyDescent="0.35">
      <c r="A35" s="4">
        <v>70300010405</v>
      </c>
      <c r="B35" s="4" t="str">
        <f t="shared" si="0"/>
        <v>070300010405</v>
      </c>
      <c r="C35" s="74">
        <f t="shared" si="1"/>
        <v>12</v>
      </c>
      <c r="D35" s="79" t="s">
        <v>4186</v>
      </c>
      <c r="E35" s="78" t="s">
        <v>4173</v>
      </c>
      <c r="F35" s="76">
        <v>2025</v>
      </c>
      <c r="G35" s="101" t="s">
        <v>4226</v>
      </c>
    </row>
    <row r="36" spans="1:7" x14ac:dyDescent="0.35">
      <c r="A36" s="4">
        <v>70300010501</v>
      </c>
      <c r="B36" s="4" t="str">
        <f t="shared" si="0"/>
        <v>070300010501</v>
      </c>
      <c r="C36" s="74">
        <f t="shared" si="1"/>
        <v>12</v>
      </c>
      <c r="D36" s="79" t="s">
        <v>4186</v>
      </c>
      <c r="E36" s="78" t="s">
        <v>4173</v>
      </c>
      <c r="F36" s="76">
        <v>2025</v>
      </c>
      <c r="G36" s="101" t="s">
        <v>4226</v>
      </c>
    </row>
    <row r="37" spans="1:7" x14ac:dyDescent="0.35">
      <c r="A37" s="4">
        <v>70300010502</v>
      </c>
      <c r="B37" s="4" t="str">
        <f t="shared" si="0"/>
        <v>070300010502</v>
      </c>
      <c r="C37" s="74">
        <f t="shared" si="1"/>
        <v>12</v>
      </c>
      <c r="D37" s="79" t="s">
        <v>4186</v>
      </c>
      <c r="E37" s="78" t="s">
        <v>4173</v>
      </c>
      <c r="F37" s="76">
        <v>2025</v>
      </c>
      <c r="G37" s="101" t="s">
        <v>4226</v>
      </c>
    </row>
    <row r="38" spans="1:7" x14ac:dyDescent="0.35">
      <c r="A38" s="4">
        <v>70300010503</v>
      </c>
      <c r="B38" s="4" t="str">
        <f t="shared" si="0"/>
        <v>070300010503</v>
      </c>
      <c r="C38" s="74">
        <f t="shared" si="1"/>
        <v>12</v>
      </c>
      <c r="D38" s="79" t="s">
        <v>4186</v>
      </c>
      <c r="E38" s="78" t="s">
        <v>4173</v>
      </c>
      <c r="F38" s="76">
        <v>2025</v>
      </c>
      <c r="G38" s="101" t="s">
        <v>4226</v>
      </c>
    </row>
    <row r="39" spans="1:7" x14ac:dyDescent="0.35">
      <c r="A39" s="4">
        <v>70300010504</v>
      </c>
      <c r="B39" s="4" t="str">
        <f t="shared" si="0"/>
        <v>070300010504</v>
      </c>
      <c r="C39" s="74">
        <f t="shared" si="1"/>
        <v>12</v>
      </c>
      <c r="D39" s="79" t="s">
        <v>4186</v>
      </c>
      <c r="E39" s="78" t="s">
        <v>4173</v>
      </c>
      <c r="F39" s="76">
        <v>2025</v>
      </c>
      <c r="G39" s="101" t="s">
        <v>4226</v>
      </c>
    </row>
    <row r="40" spans="1:7" x14ac:dyDescent="0.35">
      <c r="A40" s="4">
        <v>70300010505</v>
      </c>
      <c r="B40" s="4" t="str">
        <f t="shared" si="0"/>
        <v>070300010505</v>
      </c>
      <c r="C40" s="74">
        <f t="shared" si="1"/>
        <v>12</v>
      </c>
      <c r="D40" s="79" t="s">
        <v>4186</v>
      </c>
      <c r="E40" s="78" t="s">
        <v>4173</v>
      </c>
      <c r="F40" s="76">
        <v>2025</v>
      </c>
      <c r="G40" s="101" t="s">
        <v>4226</v>
      </c>
    </row>
    <row r="41" spans="1:7" x14ac:dyDescent="0.35">
      <c r="A41" s="4">
        <v>70300010506</v>
      </c>
      <c r="B41" s="4" t="str">
        <f t="shared" si="0"/>
        <v>070300010506</v>
      </c>
      <c r="C41" s="74">
        <f t="shared" si="1"/>
        <v>12</v>
      </c>
      <c r="D41" s="79" t="s">
        <v>4186</v>
      </c>
      <c r="E41" s="78" t="s">
        <v>4173</v>
      </c>
      <c r="F41" s="76">
        <v>2025</v>
      </c>
      <c r="G41" s="101" t="s">
        <v>4226</v>
      </c>
    </row>
    <row r="42" spans="1:7" x14ac:dyDescent="0.35">
      <c r="A42" s="4">
        <v>70300010604</v>
      </c>
      <c r="B42" s="4" t="str">
        <f t="shared" si="0"/>
        <v>070300010604</v>
      </c>
      <c r="C42" s="74">
        <f t="shared" si="1"/>
        <v>12</v>
      </c>
      <c r="D42" s="79" t="s">
        <v>4186</v>
      </c>
      <c r="E42" s="78" t="s">
        <v>4173</v>
      </c>
      <c r="F42" s="76">
        <v>2025</v>
      </c>
      <c r="G42" s="101" t="s">
        <v>4226</v>
      </c>
    </row>
    <row r="43" spans="1:7" x14ac:dyDescent="0.35">
      <c r="A43" s="4">
        <v>70300010801</v>
      </c>
      <c r="B43" s="4" t="str">
        <f t="shared" si="0"/>
        <v>070300010801</v>
      </c>
      <c r="C43" s="74">
        <f t="shared" si="1"/>
        <v>12</v>
      </c>
      <c r="D43" s="79" t="s">
        <v>4186</v>
      </c>
      <c r="E43" s="78" t="s">
        <v>4173</v>
      </c>
      <c r="F43" s="76">
        <v>2025</v>
      </c>
      <c r="G43" s="101" t="s">
        <v>4226</v>
      </c>
    </row>
    <row r="44" spans="1:7" x14ac:dyDescent="0.35">
      <c r="A44" s="4">
        <v>70300010802</v>
      </c>
      <c r="B44" s="4" t="str">
        <f t="shared" si="0"/>
        <v>070300010802</v>
      </c>
      <c r="C44" s="74">
        <f t="shared" si="1"/>
        <v>12</v>
      </c>
      <c r="D44" s="79" t="s">
        <v>4186</v>
      </c>
      <c r="E44" s="78" t="s">
        <v>4173</v>
      </c>
      <c r="F44" s="76">
        <v>2025</v>
      </c>
      <c r="G44" s="101" t="s">
        <v>4226</v>
      </c>
    </row>
    <row r="45" spans="1:7" x14ac:dyDescent="0.35">
      <c r="A45" s="4">
        <v>70300010803</v>
      </c>
      <c r="B45" s="4" t="str">
        <f t="shared" si="0"/>
        <v>070300010803</v>
      </c>
      <c r="C45" s="74">
        <f t="shared" si="1"/>
        <v>12</v>
      </c>
      <c r="D45" s="79" t="s">
        <v>4186</v>
      </c>
      <c r="E45" s="78" t="s">
        <v>4173</v>
      </c>
      <c r="F45" s="76">
        <v>2025</v>
      </c>
      <c r="G45" s="101" t="s">
        <v>4226</v>
      </c>
    </row>
    <row r="46" spans="1:7" x14ac:dyDescent="0.35">
      <c r="A46" s="4">
        <v>70300010804</v>
      </c>
      <c r="B46" s="4" t="str">
        <f t="shared" si="0"/>
        <v>070300010804</v>
      </c>
      <c r="C46" s="74">
        <f t="shared" si="1"/>
        <v>12</v>
      </c>
      <c r="D46" s="79" t="s">
        <v>4186</v>
      </c>
      <c r="E46" s="78" t="s">
        <v>4173</v>
      </c>
      <c r="F46" s="76">
        <v>2025</v>
      </c>
      <c r="G46" s="101" t="s">
        <v>4226</v>
      </c>
    </row>
    <row r="47" spans="1:7" x14ac:dyDescent="0.35">
      <c r="A47" s="4">
        <v>70300010805</v>
      </c>
      <c r="B47" s="4" t="str">
        <f t="shared" si="0"/>
        <v>070300010805</v>
      </c>
      <c r="C47" s="74">
        <f t="shared" si="1"/>
        <v>12</v>
      </c>
      <c r="D47" s="79" t="s">
        <v>4186</v>
      </c>
      <c r="E47" s="78" t="s">
        <v>4173</v>
      </c>
      <c r="F47" s="76">
        <v>2025</v>
      </c>
      <c r="G47" s="101" t="s">
        <v>4226</v>
      </c>
    </row>
    <row r="48" spans="1:7" x14ac:dyDescent="0.35">
      <c r="A48" s="4">
        <v>70300010901</v>
      </c>
      <c r="B48" s="4" t="str">
        <f t="shared" si="0"/>
        <v>070300010901</v>
      </c>
      <c r="C48" s="74">
        <f t="shared" si="1"/>
        <v>12</v>
      </c>
      <c r="D48" s="79" t="s">
        <v>4186</v>
      </c>
      <c r="E48" s="78" t="s">
        <v>4173</v>
      </c>
      <c r="F48" s="76">
        <v>2025</v>
      </c>
      <c r="G48" s="101" t="s">
        <v>4226</v>
      </c>
    </row>
    <row r="49" spans="1:7" x14ac:dyDescent="0.35">
      <c r="A49" s="4">
        <v>70300010902</v>
      </c>
      <c r="B49" s="4" t="str">
        <f t="shared" si="0"/>
        <v>070300010902</v>
      </c>
      <c r="C49" s="74">
        <f t="shared" si="1"/>
        <v>12</v>
      </c>
      <c r="D49" s="79" t="s">
        <v>4186</v>
      </c>
      <c r="E49" s="78" t="s">
        <v>4173</v>
      </c>
      <c r="F49" s="76">
        <v>2025</v>
      </c>
      <c r="G49" s="101" t="s">
        <v>4226</v>
      </c>
    </row>
    <row r="50" spans="1:7" x14ac:dyDescent="0.35">
      <c r="A50" s="4">
        <v>70300010903</v>
      </c>
      <c r="B50" s="4" t="str">
        <f t="shared" si="0"/>
        <v>070300010903</v>
      </c>
      <c r="C50" s="74">
        <f t="shared" si="1"/>
        <v>12</v>
      </c>
      <c r="D50" s="79" t="s">
        <v>4186</v>
      </c>
      <c r="E50" s="78" t="s">
        <v>4173</v>
      </c>
      <c r="F50" s="76">
        <v>2025</v>
      </c>
      <c r="G50" s="101" t="s">
        <v>4226</v>
      </c>
    </row>
    <row r="51" spans="1:7" x14ac:dyDescent="0.35">
      <c r="A51" s="4">
        <v>70300010904</v>
      </c>
      <c r="B51" s="4" t="str">
        <f t="shared" si="0"/>
        <v>070300010904</v>
      </c>
      <c r="C51" s="74">
        <f t="shared" si="1"/>
        <v>12</v>
      </c>
      <c r="D51" s="79" t="s">
        <v>4186</v>
      </c>
      <c r="E51" s="78" t="s">
        <v>4173</v>
      </c>
      <c r="F51" s="76">
        <v>2025</v>
      </c>
      <c r="G51" s="101" t="s">
        <v>4226</v>
      </c>
    </row>
    <row r="52" spans="1:7" x14ac:dyDescent="0.35">
      <c r="A52" s="4">
        <v>70300010905</v>
      </c>
      <c r="B52" s="4" t="str">
        <f t="shared" si="0"/>
        <v>070300010905</v>
      </c>
      <c r="C52" s="74">
        <f t="shared" si="1"/>
        <v>12</v>
      </c>
      <c r="D52" s="79" t="s">
        <v>4186</v>
      </c>
      <c r="E52" s="78" t="s">
        <v>4173</v>
      </c>
      <c r="F52" s="76">
        <v>2025</v>
      </c>
      <c r="G52" s="101" t="s">
        <v>4226</v>
      </c>
    </row>
    <row r="53" spans="1:7" s="4" customFormat="1" x14ac:dyDescent="0.35">
      <c r="A53" s="4">
        <v>70300010906</v>
      </c>
      <c r="B53" s="4" t="str">
        <f t="shared" si="0"/>
        <v>070300010906</v>
      </c>
      <c r="C53" s="74">
        <f t="shared" si="1"/>
        <v>12</v>
      </c>
      <c r="D53" s="79" t="s">
        <v>4186</v>
      </c>
      <c r="E53" s="78" t="s">
        <v>4173</v>
      </c>
      <c r="F53" s="76">
        <v>2025</v>
      </c>
      <c r="G53" s="101" t="s">
        <v>4226</v>
      </c>
    </row>
    <row r="54" spans="1:7" s="4" customFormat="1" x14ac:dyDescent="0.35">
      <c r="A54" s="4">
        <v>70300011201</v>
      </c>
      <c r="B54" s="4" t="str">
        <f t="shared" si="0"/>
        <v>070300011201</v>
      </c>
      <c r="C54" s="74">
        <f t="shared" si="1"/>
        <v>12</v>
      </c>
      <c r="D54" s="79" t="s">
        <v>4186</v>
      </c>
      <c r="E54" s="78" t="s">
        <v>4173</v>
      </c>
      <c r="F54" s="76">
        <v>2025</v>
      </c>
      <c r="G54" s="101" t="s">
        <v>4226</v>
      </c>
    </row>
    <row r="55" spans="1:7" s="4" customFormat="1" x14ac:dyDescent="0.35">
      <c r="A55" s="4">
        <v>70300011202</v>
      </c>
      <c r="B55" s="4" t="str">
        <f t="shared" si="0"/>
        <v>070300011202</v>
      </c>
      <c r="C55" s="74">
        <f t="shared" si="1"/>
        <v>12</v>
      </c>
      <c r="D55" s="79" t="s">
        <v>4186</v>
      </c>
      <c r="E55" s="78" t="s">
        <v>4173</v>
      </c>
      <c r="F55" s="76">
        <v>2025</v>
      </c>
      <c r="G55" s="101" t="s">
        <v>4226</v>
      </c>
    </row>
    <row r="56" spans="1:7" x14ac:dyDescent="0.35">
      <c r="A56" s="4">
        <v>70300011203</v>
      </c>
      <c r="B56" s="4" t="str">
        <f t="shared" si="0"/>
        <v>070300011203</v>
      </c>
      <c r="C56" s="74">
        <f t="shared" si="1"/>
        <v>12</v>
      </c>
      <c r="D56" s="79" t="s">
        <v>4186</v>
      </c>
      <c r="E56" s="78" t="s">
        <v>4173</v>
      </c>
      <c r="F56" s="76">
        <v>2025</v>
      </c>
      <c r="G56" s="101" t="s">
        <v>4226</v>
      </c>
    </row>
    <row r="57" spans="1:7" x14ac:dyDescent="0.35">
      <c r="A57" s="4">
        <v>70300011204</v>
      </c>
      <c r="B57" s="4" t="str">
        <f t="shared" si="0"/>
        <v>070300011204</v>
      </c>
      <c r="C57" s="74">
        <f t="shared" si="1"/>
        <v>12</v>
      </c>
      <c r="D57" s="79" t="s">
        <v>4186</v>
      </c>
      <c r="E57" s="78" t="s">
        <v>4173</v>
      </c>
      <c r="F57" s="76">
        <v>2025</v>
      </c>
      <c r="G57" s="101" t="s">
        <v>4226</v>
      </c>
    </row>
    <row r="58" spans="1:7" x14ac:dyDescent="0.35">
      <c r="A58" s="4">
        <v>70300020101</v>
      </c>
      <c r="B58" s="4" t="str">
        <f t="shared" si="0"/>
        <v>070300020101</v>
      </c>
      <c r="C58" s="74">
        <f t="shared" si="1"/>
        <v>12</v>
      </c>
      <c r="D58" s="79" t="s">
        <v>4186</v>
      </c>
      <c r="E58" s="78" t="s">
        <v>4173</v>
      </c>
      <c r="F58" s="76">
        <v>2025</v>
      </c>
      <c r="G58" s="101" t="s">
        <v>4226</v>
      </c>
    </row>
    <row r="59" spans="1:7" x14ac:dyDescent="0.35">
      <c r="A59" s="4">
        <v>70300020102</v>
      </c>
      <c r="B59" s="4" t="str">
        <f t="shared" si="0"/>
        <v>070300020102</v>
      </c>
      <c r="C59" s="74">
        <f t="shared" si="1"/>
        <v>12</v>
      </c>
      <c r="D59" s="79" t="s">
        <v>4186</v>
      </c>
      <c r="E59" s="78" t="s">
        <v>4173</v>
      </c>
      <c r="F59" s="76">
        <v>2025</v>
      </c>
      <c r="G59" s="101" t="s">
        <v>4226</v>
      </c>
    </row>
    <row r="60" spans="1:7" x14ac:dyDescent="0.35">
      <c r="A60" s="4">
        <v>70300020103</v>
      </c>
      <c r="B60" s="4" t="str">
        <f t="shared" si="0"/>
        <v>070300020103</v>
      </c>
      <c r="C60" s="74">
        <f t="shared" si="1"/>
        <v>12</v>
      </c>
      <c r="D60" s="79" t="s">
        <v>4186</v>
      </c>
      <c r="E60" s="78" t="s">
        <v>4173</v>
      </c>
      <c r="F60" s="76">
        <v>2025</v>
      </c>
      <c r="G60" s="101" t="s">
        <v>4226</v>
      </c>
    </row>
    <row r="61" spans="1:7" x14ac:dyDescent="0.35">
      <c r="A61" s="4">
        <v>70300020104</v>
      </c>
      <c r="B61" s="4" t="str">
        <f t="shared" ref="B61:B124" si="2">_xlfn.CONCAT(0,A61)</f>
        <v>070300020104</v>
      </c>
      <c r="C61" s="74">
        <f t="shared" ref="C61:C124" si="3">LEN(B61)</f>
        <v>12</v>
      </c>
      <c r="D61" s="79" t="s">
        <v>4186</v>
      </c>
      <c r="E61" s="78" t="s">
        <v>4173</v>
      </c>
      <c r="F61" s="76">
        <v>2025</v>
      </c>
      <c r="G61" s="101" t="s">
        <v>4226</v>
      </c>
    </row>
    <row r="62" spans="1:7" x14ac:dyDescent="0.35">
      <c r="A62" s="4">
        <v>70300020105</v>
      </c>
      <c r="B62" s="4" t="str">
        <f t="shared" si="2"/>
        <v>070300020105</v>
      </c>
      <c r="C62" s="74">
        <f t="shared" si="3"/>
        <v>12</v>
      </c>
      <c r="D62" s="79" t="s">
        <v>4186</v>
      </c>
      <c r="E62" s="78" t="s">
        <v>4173</v>
      </c>
      <c r="F62" s="76">
        <v>2025</v>
      </c>
      <c r="G62" s="101" t="s">
        <v>4226</v>
      </c>
    </row>
    <row r="63" spans="1:7" x14ac:dyDescent="0.35">
      <c r="A63" s="4">
        <v>70300020106</v>
      </c>
      <c r="B63" s="4" t="str">
        <f t="shared" si="2"/>
        <v>070300020106</v>
      </c>
      <c r="C63" s="74">
        <f t="shared" si="3"/>
        <v>12</v>
      </c>
      <c r="D63" s="79" t="s">
        <v>4186</v>
      </c>
      <c r="E63" s="78" t="s">
        <v>4173</v>
      </c>
      <c r="F63" s="76">
        <v>2025</v>
      </c>
      <c r="G63" s="101" t="s">
        <v>4226</v>
      </c>
    </row>
    <row r="64" spans="1:7" x14ac:dyDescent="0.35">
      <c r="A64" s="4">
        <v>70300020201</v>
      </c>
      <c r="B64" s="4" t="str">
        <f t="shared" si="2"/>
        <v>070300020201</v>
      </c>
      <c r="C64" s="74">
        <f t="shared" si="3"/>
        <v>12</v>
      </c>
      <c r="D64" s="79" t="s">
        <v>4186</v>
      </c>
      <c r="E64" s="78" t="s">
        <v>4173</v>
      </c>
      <c r="F64" s="76">
        <v>2025</v>
      </c>
      <c r="G64" s="101" t="s">
        <v>4226</v>
      </c>
    </row>
    <row r="65" spans="1:7" x14ac:dyDescent="0.35">
      <c r="A65" s="4">
        <v>70300020202</v>
      </c>
      <c r="B65" s="4" t="str">
        <f t="shared" si="2"/>
        <v>070300020202</v>
      </c>
      <c r="C65" s="74">
        <f t="shared" si="3"/>
        <v>12</v>
      </c>
      <c r="D65" s="79" t="s">
        <v>4186</v>
      </c>
      <c r="E65" s="78" t="s">
        <v>4173</v>
      </c>
      <c r="F65" s="76">
        <v>2025</v>
      </c>
      <c r="G65" s="101" t="s">
        <v>4226</v>
      </c>
    </row>
    <row r="66" spans="1:7" x14ac:dyDescent="0.35">
      <c r="A66" s="4">
        <v>70300020203</v>
      </c>
      <c r="B66" s="4" t="str">
        <f t="shared" si="2"/>
        <v>070300020203</v>
      </c>
      <c r="C66" s="74">
        <f t="shared" si="3"/>
        <v>12</v>
      </c>
      <c r="D66" s="79" t="s">
        <v>4186</v>
      </c>
      <c r="E66" s="78" t="s">
        <v>4173</v>
      </c>
      <c r="F66" s="76">
        <v>2025</v>
      </c>
      <c r="G66" s="101" t="s">
        <v>4226</v>
      </c>
    </row>
    <row r="67" spans="1:7" x14ac:dyDescent="0.35">
      <c r="A67" s="4">
        <v>70300020204</v>
      </c>
      <c r="B67" s="4" t="str">
        <f t="shared" si="2"/>
        <v>070300020204</v>
      </c>
      <c r="C67" s="74">
        <f t="shared" si="3"/>
        <v>12</v>
      </c>
      <c r="D67" s="79" t="s">
        <v>4186</v>
      </c>
      <c r="E67" s="78" t="s">
        <v>4173</v>
      </c>
      <c r="F67" s="76">
        <v>2025</v>
      </c>
      <c r="G67" s="101" t="s">
        <v>4226</v>
      </c>
    </row>
    <row r="68" spans="1:7" x14ac:dyDescent="0.35">
      <c r="A68" s="4">
        <v>70300020205</v>
      </c>
      <c r="B68" s="4" t="str">
        <f t="shared" si="2"/>
        <v>070300020205</v>
      </c>
      <c r="C68" s="74">
        <f t="shared" si="3"/>
        <v>12</v>
      </c>
      <c r="D68" s="79" t="s">
        <v>4186</v>
      </c>
      <c r="E68" s="78" t="s">
        <v>4173</v>
      </c>
      <c r="F68" s="76">
        <v>2025</v>
      </c>
      <c r="G68" s="101" t="s">
        <v>4226</v>
      </c>
    </row>
    <row r="69" spans="1:7" x14ac:dyDescent="0.35">
      <c r="A69" s="4">
        <v>70300020206</v>
      </c>
      <c r="B69" s="4" t="str">
        <f t="shared" si="2"/>
        <v>070300020206</v>
      </c>
      <c r="C69" s="74">
        <f t="shared" si="3"/>
        <v>12</v>
      </c>
      <c r="D69" s="79" t="s">
        <v>4186</v>
      </c>
      <c r="E69" s="78" t="s">
        <v>4173</v>
      </c>
      <c r="F69" s="76">
        <v>2025</v>
      </c>
      <c r="G69" s="101" t="s">
        <v>4226</v>
      </c>
    </row>
    <row r="70" spans="1:7" x14ac:dyDescent="0.35">
      <c r="A70" s="4">
        <v>70300020207</v>
      </c>
      <c r="B70" s="4" t="str">
        <f t="shared" si="2"/>
        <v>070300020207</v>
      </c>
      <c r="C70" s="74">
        <f t="shared" si="3"/>
        <v>12</v>
      </c>
      <c r="D70" s="79" t="s">
        <v>4186</v>
      </c>
      <c r="E70" s="78" t="s">
        <v>4173</v>
      </c>
      <c r="F70" s="76">
        <v>2025</v>
      </c>
      <c r="G70" s="101" t="s">
        <v>4226</v>
      </c>
    </row>
    <row r="71" spans="1:7" x14ac:dyDescent="0.35">
      <c r="A71" s="4">
        <v>70300020301</v>
      </c>
      <c r="B71" s="4" t="str">
        <f t="shared" si="2"/>
        <v>070300020301</v>
      </c>
      <c r="C71" s="74">
        <f t="shared" si="3"/>
        <v>12</v>
      </c>
      <c r="D71" s="79" t="s">
        <v>4186</v>
      </c>
      <c r="E71" s="78" t="s">
        <v>4173</v>
      </c>
      <c r="F71" s="76">
        <v>2025</v>
      </c>
      <c r="G71" s="101" t="s">
        <v>4226</v>
      </c>
    </row>
    <row r="72" spans="1:7" x14ac:dyDescent="0.35">
      <c r="A72" s="4">
        <v>70300020302</v>
      </c>
      <c r="B72" s="4" t="str">
        <f t="shared" si="2"/>
        <v>070300020302</v>
      </c>
      <c r="C72" s="74">
        <f t="shared" si="3"/>
        <v>12</v>
      </c>
      <c r="D72" s="79" t="s">
        <v>4186</v>
      </c>
      <c r="E72" s="78" t="s">
        <v>4173</v>
      </c>
      <c r="F72" s="76">
        <v>2025</v>
      </c>
      <c r="G72" s="101" t="s">
        <v>4226</v>
      </c>
    </row>
    <row r="73" spans="1:7" x14ac:dyDescent="0.35">
      <c r="A73" s="4">
        <v>70300020303</v>
      </c>
      <c r="B73" s="4" t="str">
        <f t="shared" si="2"/>
        <v>070300020303</v>
      </c>
      <c r="C73" s="74">
        <f t="shared" si="3"/>
        <v>12</v>
      </c>
      <c r="D73" s="79" t="s">
        <v>4186</v>
      </c>
      <c r="E73" s="78" t="s">
        <v>4173</v>
      </c>
      <c r="F73" s="76">
        <v>2025</v>
      </c>
      <c r="G73" s="101" t="s">
        <v>4226</v>
      </c>
    </row>
    <row r="74" spans="1:7" x14ac:dyDescent="0.35">
      <c r="A74" s="4">
        <v>70300020304</v>
      </c>
      <c r="B74" s="4" t="str">
        <f t="shared" si="2"/>
        <v>070300020304</v>
      </c>
      <c r="C74" s="74">
        <f t="shared" si="3"/>
        <v>12</v>
      </c>
      <c r="D74" s="79" t="s">
        <v>4186</v>
      </c>
      <c r="E74" s="78" t="s">
        <v>4173</v>
      </c>
      <c r="F74" s="76">
        <v>2025</v>
      </c>
      <c r="G74" s="101" t="s">
        <v>4226</v>
      </c>
    </row>
    <row r="75" spans="1:7" x14ac:dyDescent="0.35">
      <c r="A75" s="4">
        <v>70300020305</v>
      </c>
      <c r="B75" s="4" t="str">
        <f t="shared" si="2"/>
        <v>070300020305</v>
      </c>
      <c r="C75" s="74">
        <f t="shared" si="3"/>
        <v>12</v>
      </c>
      <c r="D75" s="79" t="s">
        <v>4186</v>
      </c>
      <c r="E75" s="78" t="s">
        <v>4173</v>
      </c>
      <c r="F75" s="76">
        <v>2025</v>
      </c>
      <c r="G75" s="101" t="s">
        <v>4226</v>
      </c>
    </row>
    <row r="76" spans="1:7" x14ac:dyDescent="0.35">
      <c r="A76" s="4">
        <v>70300020306</v>
      </c>
      <c r="B76" s="4" t="str">
        <f t="shared" si="2"/>
        <v>070300020306</v>
      </c>
      <c r="C76" s="74">
        <f t="shared" si="3"/>
        <v>12</v>
      </c>
      <c r="D76" s="79" t="s">
        <v>4186</v>
      </c>
      <c r="E76" s="78" t="s">
        <v>4173</v>
      </c>
      <c r="F76" s="76">
        <v>2025</v>
      </c>
      <c r="G76" s="101" t="s">
        <v>4226</v>
      </c>
    </row>
    <row r="77" spans="1:7" x14ac:dyDescent="0.35">
      <c r="A77" s="4">
        <v>70300020307</v>
      </c>
      <c r="B77" s="4" t="str">
        <f t="shared" si="2"/>
        <v>070300020307</v>
      </c>
      <c r="C77" s="74">
        <f t="shared" si="3"/>
        <v>12</v>
      </c>
      <c r="D77" s="79" t="s">
        <v>4186</v>
      </c>
      <c r="E77" s="78" t="s">
        <v>4173</v>
      </c>
      <c r="F77" s="76">
        <v>2025</v>
      </c>
      <c r="G77" s="101" t="s">
        <v>4226</v>
      </c>
    </row>
    <row r="78" spans="1:7" x14ac:dyDescent="0.35">
      <c r="A78" s="4">
        <v>70300020308</v>
      </c>
      <c r="B78" s="4" t="str">
        <f t="shared" si="2"/>
        <v>070300020308</v>
      </c>
      <c r="C78" s="74">
        <f t="shared" si="3"/>
        <v>12</v>
      </c>
      <c r="D78" s="79" t="s">
        <v>4186</v>
      </c>
      <c r="E78" s="78" t="s">
        <v>4173</v>
      </c>
      <c r="F78" s="76">
        <v>2025</v>
      </c>
      <c r="G78" s="101" t="s">
        <v>4226</v>
      </c>
    </row>
    <row r="79" spans="1:7" x14ac:dyDescent="0.35">
      <c r="A79" s="4">
        <v>70300020309</v>
      </c>
      <c r="B79" s="4" t="str">
        <f t="shared" si="2"/>
        <v>070300020309</v>
      </c>
      <c r="C79" s="74">
        <f t="shared" si="3"/>
        <v>12</v>
      </c>
      <c r="D79" s="79" t="s">
        <v>4186</v>
      </c>
      <c r="E79" s="78" t="s">
        <v>4173</v>
      </c>
      <c r="F79" s="76">
        <v>2025</v>
      </c>
      <c r="G79" s="101" t="s">
        <v>4226</v>
      </c>
    </row>
    <row r="80" spans="1:7" x14ac:dyDescent="0.35">
      <c r="A80" s="4">
        <v>70300020310</v>
      </c>
      <c r="B80" s="4" t="str">
        <f t="shared" si="2"/>
        <v>070300020310</v>
      </c>
      <c r="C80" s="74">
        <f t="shared" si="3"/>
        <v>12</v>
      </c>
      <c r="D80" s="79" t="s">
        <v>4186</v>
      </c>
      <c r="E80" s="78" t="s">
        <v>4173</v>
      </c>
      <c r="F80" s="76">
        <v>2025</v>
      </c>
      <c r="G80" s="101" t="s">
        <v>4226</v>
      </c>
    </row>
    <row r="81" spans="1:7" x14ac:dyDescent="0.35">
      <c r="A81" s="4">
        <v>70300020311</v>
      </c>
      <c r="B81" s="4" t="str">
        <f t="shared" si="2"/>
        <v>070300020311</v>
      </c>
      <c r="C81" s="74">
        <f t="shared" si="3"/>
        <v>12</v>
      </c>
      <c r="D81" s="79" t="s">
        <v>4186</v>
      </c>
      <c r="E81" s="78" t="s">
        <v>4173</v>
      </c>
      <c r="F81" s="76">
        <v>2025</v>
      </c>
      <c r="G81" s="101" t="s">
        <v>4226</v>
      </c>
    </row>
    <row r="82" spans="1:7" x14ac:dyDescent="0.35">
      <c r="A82" s="4">
        <v>70300020401</v>
      </c>
      <c r="B82" s="4" t="str">
        <f t="shared" si="2"/>
        <v>070300020401</v>
      </c>
      <c r="C82" s="74">
        <f t="shared" si="3"/>
        <v>12</v>
      </c>
      <c r="D82" s="79" t="s">
        <v>4186</v>
      </c>
      <c r="E82" s="78" t="s">
        <v>4173</v>
      </c>
      <c r="F82" s="76">
        <v>2025</v>
      </c>
      <c r="G82" s="101" t="s">
        <v>4226</v>
      </c>
    </row>
    <row r="83" spans="1:7" x14ac:dyDescent="0.35">
      <c r="A83" s="4">
        <v>70300020402</v>
      </c>
      <c r="B83" s="4" t="str">
        <f t="shared" si="2"/>
        <v>070300020402</v>
      </c>
      <c r="C83" s="74">
        <f t="shared" si="3"/>
        <v>12</v>
      </c>
      <c r="D83" s="79" t="s">
        <v>4186</v>
      </c>
      <c r="E83" s="78" t="s">
        <v>4173</v>
      </c>
      <c r="F83" s="76">
        <v>2025</v>
      </c>
      <c r="G83" s="101" t="s">
        <v>4226</v>
      </c>
    </row>
    <row r="84" spans="1:7" x14ac:dyDescent="0.35">
      <c r="A84" s="4">
        <v>70300020403</v>
      </c>
      <c r="B84" s="4" t="str">
        <f t="shared" si="2"/>
        <v>070300020403</v>
      </c>
      <c r="C84" s="74">
        <f t="shared" si="3"/>
        <v>12</v>
      </c>
      <c r="D84" s="79" t="s">
        <v>4186</v>
      </c>
      <c r="E84" s="78" t="s">
        <v>4173</v>
      </c>
      <c r="F84" s="76">
        <v>2025</v>
      </c>
      <c r="G84" s="101" t="s">
        <v>4226</v>
      </c>
    </row>
    <row r="85" spans="1:7" x14ac:dyDescent="0.35">
      <c r="A85" s="4">
        <v>70300020404</v>
      </c>
      <c r="B85" s="4" t="str">
        <f t="shared" si="2"/>
        <v>070300020404</v>
      </c>
      <c r="C85" s="74">
        <f t="shared" si="3"/>
        <v>12</v>
      </c>
      <c r="D85" s="79" t="s">
        <v>4186</v>
      </c>
      <c r="E85" s="78" t="s">
        <v>4173</v>
      </c>
      <c r="F85" s="76">
        <v>2025</v>
      </c>
      <c r="G85" s="101" t="s">
        <v>4226</v>
      </c>
    </row>
    <row r="86" spans="1:7" x14ac:dyDescent="0.35">
      <c r="A86" s="4">
        <v>70300020405</v>
      </c>
      <c r="B86" s="4" t="str">
        <f t="shared" si="2"/>
        <v>070300020405</v>
      </c>
      <c r="C86" s="74">
        <f t="shared" si="3"/>
        <v>12</v>
      </c>
      <c r="D86" s="79" t="s">
        <v>4186</v>
      </c>
      <c r="E86" s="78" t="s">
        <v>4173</v>
      </c>
      <c r="F86" s="76">
        <v>2025</v>
      </c>
      <c r="G86" s="101" t="s">
        <v>4226</v>
      </c>
    </row>
    <row r="87" spans="1:7" x14ac:dyDescent="0.35">
      <c r="A87" s="4">
        <v>70300020406</v>
      </c>
      <c r="B87" s="4" t="str">
        <f t="shared" si="2"/>
        <v>070300020406</v>
      </c>
      <c r="C87" s="74">
        <f t="shared" si="3"/>
        <v>12</v>
      </c>
      <c r="D87" s="79" t="s">
        <v>4186</v>
      </c>
      <c r="E87" s="78" t="s">
        <v>4173</v>
      </c>
      <c r="F87" s="76">
        <v>2025</v>
      </c>
      <c r="G87" s="101" t="s">
        <v>4226</v>
      </c>
    </row>
    <row r="88" spans="1:7" x14ac:dyDescent="0.35">
      <c r="A88" s="4">
        <v>70300020407</v>
      </c>
      <c r="B88" s="4" t="str">
        <f t="shared" si="2"/>
        <v>070300020407</v>
      </c>
      <c r="C88" s="74">
        <f t="shared" si="3"/>
        <v>12</v>
      </c>
      <c r="D88" s="79" t="s">
        <v>4186</v>
      </c>
      <c r="E88" s="78" t="s">
        <v>4173</v>
      </c>
      <c r="F88" s="76">
        <v>2025</v>
      </c>
      <c r="G88" s="101" t="s">
        <v>4226</v>
      </c>
    </row>
    <row r="89" spans="1:7" x14ac:dyDescent="0.35">
      <c r="A89" s="4">
        <v>70300050101</v>
      </c>
      <c r="B89" s="4" t="str">
        <f t="shared" si="2"/>
        <v>070300050101</v>
      </c>
      <c r="C89" s="74">
        <f t="shared" si="3"/>
        <v>12</v>
      </c>
      <c r="D89" s="79" t="s">
        <v>4186</v>
      </c>
      <c r="E89" s="78" t="s">
        <v>4173</v>
      </c>
      <c r="F89" s="76">
        <v>2025</v>
      </c>
      <c r="G89" s="101" t="s">
        <v>4226</v>
      </c>
    </row>
    <row r="90" spans="1:7" x14ac:dyDescent="0.35">
      <c r="A90" s="97">
        <v>70300050102</v>
      </c>
      <c r="B90" s="4" t="str">
        <f t="shared" si="2"/>
        <v>070300050102</v>
      </c>
      <c r="C90" s="74">
        <f t="shared" si="3"/>
        <v>12</v>
      </c>
      <c r="D90" s="79" t="s">
        <v>4186</v>
      </c>
      <c r="E90" s="78" t="s">
        <v>4173</v>
      </c>
      <c r="F90" s="76">
        <v>2025</v>
      </c>
      <c r="G90" s="101" t="s">
        <v>4226</v>
      </c>
    </row>
    <row r="91" spans="1:7" x14ac:dyDescent="0.35">
      <c r="A91" s="97">
        <v>70300050103</v>
      </c>
      <c r="B91" s="4" t="str">
        <f t="shared" si="2"/>
        <v>070300050103</v>
      </c>
      <c r="C91" s="74">
        <f t="shared" si="3"/>
        <v>12</v>
      </c>
      <c r="D91" s="79" t="s">
        <v>4186</v>
      </c>
      <c r="E91" s="78" t="s">
        <v>4173</v>
      </c>
      <c r="F91" s="76">
        <v>2025</v>
      </c>
      <c r="G91" s="101" t="s">
        <v>4226</v>
      </c>
    </row>
    <row r="92" spans="1:7" x14ac:dyDescent="0.35">
      <c r="A92" s="97">
        <v>70300050104</v>
      </c>
      <c r="B92" s="4" t="str">
        <f t="shared" si="2"/>
        <v>070300050104</v>
      </c>
      <c r="C92" s="74">
        <f t="shared" si="3"/>
        <v>12</v>
      </c>
      <c r="D92" s="79" t="s">
        <v>4186</v>
      </c>
      <c r="E92" s="78" t="s">
        <v>4173</v>
      </c>
      <c r="F92" s="76">
        <v>2025</v>
      </c>
      <c r="G92" s="101" t="s">
        <v>4226</v>
      </c>
    </row>
    <row r="93" spans="1:7" x14ac:dyDescent="0.35">
      <c r="A93" s="97">
        <v>70300050201</v>
      </c>
      <c r="B93" s="4" t="str">
        <f t="shared" si="2"/>
        <v>070300050201</v>
      </c>
      <c r="C93" s="74">
        <f t="shared" si="3"/>
        <v>12</v>
      </c>
      <c r="D93" s="79" t="s">
        <v>4186</v>
      </c>
      <c r="E93" s="78" t="s">
        <v>4173</v>
      </c>
      <c r="F93" s="76">
        <v>2025</v>
      </c>
      <c r="G93" s="101" t="s">
        <v>4226</v>
      </c>
    </row>
    <row r="94" spans="1:7" x14ac:dyDescent="0.35">
      <c r="A94" s="97">
        <v>70300050207</v>
      </c>
      <c r="B94" s="4" t="str">
        <f t="shared" si="2"/>
        <v>070300050207</v>
      </c>
      <c r="C94" s="74">
        <f t="shared" si="3"/>
        <v>12</v>
      </c>
      <c r="D94" s="79" t="s">
        <v>4186</v>
      </c>
      <c r="E94" s="78" t="s">
        <v>4173</v>
      </c>
      <c r="F94" s="76">
        <v>2025</v>
      </c>
      <c r="G94" s="101" t="s">
        <v>4226</v>
      </c>
    </row>
    <row r="95" spans="1:7" x14ac:dyDescent="0.35">
      <c r="A95" s="97">
        <v>70300050501</v>
      </c>
      <c r="B95" s="4" t="str">
        <f t="shared" si="2"/>
        <v>070300050501</v>
      </c>
      <c r="C95" s="74">
        <f t="shared" si="3"/>
        <v>12</v>
      </c>
      <c r="D95" s="79" t="s">
        <v>4186</v>
      </c>
      <c r="E95" s="78" t="s">
        <v>4173</v>
      </c>
      <c r="F95" s="76">
        <v>2025</v>
      </c>
      <c r="G95" s="101" t="s">
        <v>4226</v>
      </c>
    </row>
    <row r="96" spans="1:7" x14ac:dyDescent="0.35">
      <c r="A96" s="97">
        <v>70300050502</v>
      </c>
      <c r="B96" s="4" t="str">
        <f t="shared" si="2"/>
        <v>070300050502</v>
      </c>
      <c r="C96" s="74">
        <f t="shared" si="3"/>
        <v>12</v>
      </c>
      <c r="D96" s="79" t="s">
        <v>4186</v>
      </c>
      <c r="E96" s="78" t="s">
        <v>4173</v>
      </c>
      <c r="F96" s="76">
        <v>2025</v>
      </c>
      <c r="G96" s="101" t="s">
        <v>4226</v>
      </c>
    </row>
    <row r="97" spans="1:7" x14ac:dyDescent="0.35">
      <c r="A97" s="97">
        <v>70300050503</v>
      </c>
      <c r="B97" s="4" t="str">
        <f t="shared" si="2"/>
        <v>070300050503</v>
      </c>
      <c r="C97" s="74">
        <f t="shared" si="3"/>
        <v>12</v>
      </c>
      <c r="D97" s="79" t="s">
        <v>4186</v>
      </c>
      <c r="E97" s="78" t="s">
        <v>4173</v>
      </c>
      <c r="F97" s="76">
        <v>2025</v>
      </c>
      <c r="G97" s="101" t="s">
        <v>4226</v>
      </c>
    </row>
    <row r="98" spans="1:7" x14ac:dyDescent="0.35">
      <c r="A98" s="97">
        <v>70300050504</v>
      </c>
      <c r="B98" s="4" t="str">
        <f t="shared" si="2"/>
        <v>070300050504</v>
      </c>
      <c r="C98" s="74">
        <f t="shared" si="3"/>
        <v>12</v>
      </c>
      <c r="D98" s="79" t="s">
        <v>4186</v>
      </c>
      <c r="E98" s="78" t="s">
        <v>4173</v>
      </c>
      <c r="F98" s="76">
        <v>2025</v>
      </c>
      <c r="G98" s="101" t="s">
        <v>4226</v>
      </c>
    </row>
    <row r="99" spans="1:7" x14ac:dyDescent="0.35">
      <c r="A99" s="97">
        <v>70300050505</v>
      </c>
      <c r="B99" s="4" t="str">
        <f t="shared" si="2"/>
        <v>070300050505</v>
      </c>
      <c r="C99" s="74">
        <f t="shared" si="3"/>
        <v>12</v>
      </c>
      <c r="D99" s="79" t="s">
        <v>4186</v>
      </c>
      <c r="E99" s="78" t="s">
        <v>4173</v>
      </c>
      <c r="F99" s="76">
        <v>2025</v>
      </c>
      <c r="G99" s="101" t="s">
        <v>4226</v>
      </c>
    </row>
    <row r="100" spans="1:7" x14ac:dyDescent="0.35">
      <c r="A100" s="97">
        <v>70300050601</v>
      </c>
      <c r="B100" s="4" t="str">
        <f t="shared" si="2"/>
        <v>070300050601</v>
      </c>
      <c r="C100" s="74">
        <f t="shared" si="3"/>
        <v>12</v>
      </c>
      <c r="D100" s="79" t="s">
        <v>4186</v>
      </c>
      <c r="E100" s="78" t="s">
        <v>4173</v>
      </c>
      <c r="F100" s="76">
        <v>2025</v>
      </c>
      <c r="G100" s="101" t="s">
        <v>4226</v>
      </c>
    </row>
    <row r="101" spans="1:7" x14ac:dyDescent="0.35">
      <c r="A101" s="77">
        <v>70300050602</v>
      </c>
      <c r="B101" s="4" t="str">
        <f t="shared" si="2"/>
        <v>070300050602</v>
      </c>
      <c r="C101" s="74">
        <f t="shared" si="3"/>
        <v>12</v>
      </c>
      <c r="D101" s="79" t="s">
        <v>4186</v>
      </c>
      <c r="E101" s="78" t="s">
        <v>4173</v>
      </c>
      <c r="F101" s="76">
        <v>2025</v>
      </c>
      <c r="G101" s="101" t="s">
        <v>4226</v>
      </c>
    </row>
    <row r="102" spans="1:7" x14ac:dyDescent="0.35">
      <c r="A102" s="4">
        <v>70300050604</v>
      </c>
      <c r="B102" s="4" t="str">
        <f t="shared" si="2"/>
        <v>070300050604</v>
      </c>
      <c r="C102" s="74">
        <f t="shared" si="3"/>
        <v>12</v>
      </c>
      <c r="D102" s="79" t="s">
        <v>4186</v>
      </c>
      <c r="E102" s="78" t="s">
        <v>4173</v>
      </c>
      <c r="F102" s="76">
        <v>2025</v>
      </c>
      <c r="G102" s="101" t="s">
        <v>4226</v>
      </c>
    </row>
    <row r="103" spans="1:7" x14ac:dyDescent="0.35">
      <c r="A103" s="83">
        <v>70300050605</v>
      </c>
      <c r="B103" s="4" t="str">
        <f t="shared" si="2"/>
        <v>070300050605</v>
      </c>
      <c r="C103" s="74">
        <f t="shared" si="3"/>
        <v>12</v>
      </c>
      <c r="D103" s="79" t="s">
        <v>4186</v>
      </c>
      <c r="E103" s="78" t="s">
        <v>4173</v>
      </c>
      <c r="F103" s="76">
        <v>2025</v>
      </c>
      <c r="G103" s="101" t="s">
        <v>4226</v>
      </c>
    </row>
    <row r="104" spans="1:7" x14ac:dyDescent="0.35">
      <c r="A104" s="83">
        <v>70300050701</v>
      </c>
      <c r="B104" s="4" t="str">
        <f t="shared" si="2"/>
        <v>070300050701</v>
      </c>
      <c r="C104" s="74">
        <f t="shared" si="3"/>
        <v>12</v>
      </c>
      <c r="D104" s="79" t="s">
        <v>4186</v>
      </c>
      <c r="E104" s="78" t="s">
        <v>4173</v>
      </c>
      <c r="F104" s="76">
        <v>2025</v>
      </c>
      <c r="G104" s="101" t="s">
        <v>4226</v>
      </c>
    </row>
    <row r="105" spans="1:7" x14ac:dyDescent="0.35">
      <c r="A105" s="83">
        <v>70300050702</v>
      </c>
      <c r="B105" s="4" t="str">
        <f t="shared" si="2"/>
        <v>070300050702</v>
      </c>
      <c r="C105" s="74">
        <f t="shared" si="3"/>
        <v>12</v>
      </c>
      <c r="D105" s="79" t="s">
        <v>4186</v>
      </c>
      <c r="E105" s="78" t="s">
        <v>4173</v>
      </c>
      <c r="F105" s="76">
        <v>2025</v>
      </c>
      <c r="G105" s="101" t="s">
        <v>4226</v>
      </c>
    </row>
    <row r="106" spans="1:7" x14ac:dyDescent="0.35">
      <c r="A106" s="83">
        <v>70300050703</v>
      </c>
      <c r="B106" s="4" t="str">
        <f t="shared" si="2"/>
        <v>070300050703</v>
      </c>
      <c r="C106" s="74">
        <f t="shared" si="3"/>
        <v>12</v>
      </c>
      <c r="D106" s="79" t="s">
        <v>4186</v>
      </c>
      <c r="E106" s="78" t="s">
        <v>4173</v>
      </c>
      <c r="F106" s="76">
        <v>2025</v>
      </c>
      <c r="G106" s="101" t="s">
        <v>4226</v>
      </c>
    </row>
    <row r="107" spans="1:7" x14ac:dyDescent="0.35">
      <c r="A107" s="84">
        <v>70300050704</v>
      </c>
      <c r="B107" s="4" t="str">
        <f t="shared" si="2"/>
        <v>070300050704</v>
      </c>
      <c r="C107" s="74">
        <f t="shared" si="3"/>
        <v>12</v>
      </c>
      <c r="D107" s="79" t="s">
        <v>4186</v>
      </c>
      <c r="E107" s="78" t="s">
        <v>4173</v>
      </c>
      <c r="F107" s="76">
        <v>2025</v>
      </c>
      <c r="G107" s="101" t="s">
        <v>4226</v>
      </c>
    </row>
    <row r="108" spans="1:7" x14ac:dyDescent="0.35">
      <c r="A108" s="84">
        <v>70300050705</v>
      </c>
      <c r="B108" s="4" t="str">
        <f t="shared" si="2"/>
        <v>070300050705</v>
      </c>
      <c r="C108" s="74">
        <f t="shared" si="3"/>
        <v>12</v>
      </c>
      <c r="D108" s="79" t="s">
        <v>4186</v>
      </c>
      <c r="E108" s="78" t="s">
        <v>4173</v>
      </c>
      <c r="F108" s="76">
        <v>2025</v>
      </c>
      <c r="G108" s="101" t="s">
        <v>4226</v>
      </c>
    </row>
    <row r="109" spans="1:7" x14ac:dyDescent="0.35">
      <c r="A109" s="97">
        <v>70300050706</v>
      </c>
      <c r="B109" s="4" t="str">
        <f t="shared" si="2"/>
        <v>070300050706</v>
      </c>
      <c r="C109" s="74">
        <f t="shared" si="3"/>
        <v>12</v>
      </c>
      <c r="D109" s="79" t="s">
        <v>4186</v>
      </c>
      <c r="E109" s="78" t="s">
        <v>4173</v>
      </c>
      <c r="F109" s="76">
        <v>2025</v>
      </c>
      <c r="G109" s="101" t="s">
        <v>4226</v>
      </c>
    </row>
    <row r="110" spans="1:7" x14ac:dyDescent="0.35">
      <c r="A110" s="97">
        <v>70300050707</v>
      </c>
      <c r="B110" s="4" t="str">
        <f t="shared" si="2"/>
        <v>070300050707</v>
      </c>
      <c r="C110" s="74">
        <f t="shared" si="3"/>
        <v>12</v>
      </c>
      <c r="D110" s="79" t="s">
        <v>4186</v>
      </c>
      <c r="E110" s="78" t="s">
        <v>4173</v>
      </c>
      <c r="F110" s="76">
        <v>2025</v>
      </c>
      <c r="G110" s="101" t="s">
        <v>4226</v>
      </c>
    </row>
    <row r="111" spans="1:7" x14ac:dyDescent="0.35">
      <c r="A111" s="97">
        <v>70300050708</v>
      </c>
      <c r="B111" s="4" t="str">
        <f t="shared" si="2"/>
        <v>070300050708</v>
      </c>
      <c r="C111" s="74">
        <f t="shared" si="3"/>
        <v>12</v>
      </c>
      <c r="D111" s="79" t="s">
        <v>4186</v>
      </c>
      <c r="E111" s="78" t="s">
        <v>4173</v>
      </c>
      <c r="F111" s="76">
        <v>2025</v>
      </c>
      <c r="G111" s="101" t="s">
        <v>4226</v>
      </c>
    </row>
    <row r="112" spans="1:7" x14ac:dyDescent="0.35">
      <c r="A112" s="97">
        <v>70300050801</v>
      </c>
      <c r="B112" s="4" t="str">
        <f t="shared" si="2"/>
        <v>070300050801</v>
      </c>
      <c r="C112" s="74">
        <f t="shared" si="3"/>
        <v>12</v>
      </c>
      <c r="D112" s="79" t="s">
        <v>4186</v>
      </c>
      <c r="E112" s="78" t="s">
        <v>4173</v>
      </c>
      <c r="F112" s="76">
        <v>2025</v>
      </c>
      <c r="G112" s="101" t="s">
        <v>4226</v>
      </c>
    </row>
    <row r="113" spans="1:7" x14ac:dyDescent="0.35">
      <c r="A113" s="97">
        <v>70300050802</v>
      </c>
      <c r="B113" s="4" t="str">
        <f t="shared" si="2"/>
        <v>070300050802</v>
      </c>
      <c r="C113" s="74">
        <f t="shared" si="3"/>
        <v>12</v>
      </c>
      <c r="D113" s="79" t="s">
        <v>4186</v>
      </c>
      <c r="E113" s="78" t="s">
        <v>4173</v>
      </c>
      <c r="F113" s="76">
        <v>2025</v>
      </c>
      <c r="G113" s="101" t="s">
        <v>4226</v>
      </c>
    </row>
    <row r="114" spans="1:7" x14ac:dyDescent="0.35">
      <c r="A114" s="4">
        <v>70300050803</v>
      </c>
      <c r="B114" s="4" t="str">
        <f t="shared" si="2"/>
        <v>070300050803</v>
      </c>
      <c r="C114" s="74">
        <f t="shared" si="3"/>
        <v>12</v>
      </c>
      <c r="D114" s="79" t="s">
        <v>4186</v>
      </c>
      <c r="E114" s="78" t="s">
        <v>4173</v>
      </c>
      <c r="F114" s="76">
        <v>2025</v>
      </c>
      <c r="G114" s="101" t="s">
        <v>4226</v>
      </c>
    </row>
    <row r="115" spans="1:7" x14ac:dyDescent="0.35">
      <c r="A115" s="4">
        <v>70300050804</v>
      </c>
      <c r="B115" s="4" t="str">
        <f t="shared" si="2"/>
        <v>070300050804</v>
      </c>
      <c r="C115" s="74">
        <f t="shared" si="3"/>
        <v>12</v>
      </c>
      <c r="D115" s="79" t="s">
        <v>4186</v>
      </c>
      <c r="E115" s="78" t="s">
        <v>4173</v>
      </c>
      <c r="F115" s="76">
        <v>2025</v>
      </c>
      <c r="G115" s="101" t="s">
        <v>4226</v>
      </c>
    </row>
    <row r="116" spans="1:7" x14ac:dyDescent="0.35">
      <c r="A116" s="4">
        <v>70300050805</v>
      </c>
      <c r="B116" s="4" t="str">
        <f t="shared" si="2"/>
        <v>070300050805</v>
      </c>
      <c r="C116" s="74">
        <f t="shared" si="3"/>
        <v>12</v>
      </c>
      <c r="D116" s="79" t="s">
        <v>4186</v>
      </c>
      <c r="E116" s="78" t="s">
        <v>4173</v>
      </c>
      <c r="F116" s="76">
        <v>2025</v>
      </c>
      <c r="G116" s="101" t="s">
        <v>4226</v>
      </c>
    </row>
    <row r="117" spans="1:7" x14ac:dyDescent="0.35">
      <c r="A117" s="4">
        <v>70300050806</v>
      </c>
      <c r="B117" s="4" t="str">
        <f t="shared" si="2"/>
        <v>070300050806</v>
      </c>
      <c r="C117" s="74">
        <f t="shared" si="3"/>
        <v>12</v>
      </c>
      <c r="D117" s="79" t="s">
        <v>4186</v>
      </c>
      <c r="E117" s="78" t="s">
        <v>4173</v>
      </c>
      <c r="F117" s="76">
        <v>2025</v>
      </c>
      <c r="G117" s="101" t="s">
        <v>4226</v>
      </c>
    </row>
    <row r="118" spans="1:7" x14ac:dyDescent="0.35">
      <c r="A118" s="4">
        <v>70300050807</v>
      </c>
      <c r="B118" s="4" t="str">
        <f t="shared" si="2"/>
        <v>070300050807</v>
      </c>
      <c r="C118" s="74">
        <f t="shared" si="3"/>
        <v>12</v>
      </c>
      <c r="D118" s="79" t="s">
        <v>4186</v>
      </c>
      <c r="E118" s="78" t="s">
        <v>4173</v>
      </c>
      <c r="F118" s="76">
        <v>2025</v>
      </c>
      <c r="G118" s="101" t="s">
        <v>4226</v>
      </c>
    </row>
    <row r="119" spans="1:7" x14ac:dyDescent="0.35">
      <c r="A119" s="4">
        <v>70300050808</v>
      </c>
      <c r="B119" s="4" t="str">
        <f t="shared" si="2"/>
        <v>070300050808</v>
      </c>
      <c r="C119" s="74">
        <f t="shared" si="3"/>
        <v>12</v>
      </c>
      <c r="D119" s="79" t="s">
        <v>4186</v>
      </c>
      <c r="E119" s="78" t="s">
        <v>4173</v>
      </c>
      <c r="F119" s="76">
        <v>2025</v>
      </c>
      <c r="G119" s="101" t="s">
        <v>4226</v>
      </c>
    </row>
    <row r="120" spans="1:7" x14ac:dyDescent="0.35">
      <c r="A120" s="4">
        <v>70300050809</v>
      </c>
      <c r="B120" s="4" t="str">
        <f t="shared" si="2"/>
        <v>070300050809</v>
      </c>
      <c r="C120" s="74">
        <f t="shared" si="3"/>
        <v>12</v>
      </c>
      <c r="D120" s="79" t="s">
        <v>4186</v>
      </c>
      <c r="E120" s="78" t="s">
        <v>4173</v>
      </c>
      <c r="F120" s="76">
        <v>2025</v>
      </c>
      <c r="G120" s="101" t="s">
        <v>4226</v>
      </c>
    </row>
    <row r="121" spans="1:7" x14ac:dyDescent="0.35">
      <c r="A121" s="77">
        <v>70300050902</v>
      </c>
      <c r="B121" s="4" t="str">
        <f t="shared" si="2"/>
        <v>070300050902</v>
      </c>
      <c r="C121" s="74">
        <f t="shared" si="3"/>
        <v>12</v>
      </c>
      <c r="D121" s="79" t="s">
        <v>4186</v>
      </c>
      <c r="E121" s="78" t="s">
        <v>4173</v>
      </c>
      <c r="F121" s="76">
        <v>2025</v>
      </c>
      <c r="G121" s="101" t="s">
        <v>4226</v>
      </c>
    </row>
    <row r="122" spans="1:7" x14ac:dyDescent="0.35">
      <c r="A122" s="4">
        <v>70300050903</v>
      </c>
      <c r="B122" s="4" t="str">
        <f t="shared" si="2"/>
        <v>070300050903</v>
      </c>
      <c r="C122" s="74">
        <f t="shared" si="3"/>
        <v>12</v>
      </c>
      <c r="D122" s="79" t="s">
        <v>4186</v>
      </c>
      <c r="E122" s="78" t="s">
        <v>4173</v>
      </c>
      <c r="F122" s="76">
        <v>2025</v>
      </c>
      <c r="G122" s="101" t="s">
        <v>4226</v>
      </c>
    </row>
    <row r="123" spans="1:7" x14ac:dyDescent="0.35">
      <c r="A123" s="4">
        <v>70300050904</v>
      </c>
      <c r="B123" s="4" t="str">
        <f t="shared" si="2"/>
        <v>070300050904</v>
      </c>
      <c r="C123" s="74">
        <f t="shared" si="3"/>
        <v>12</v>
      </c>
      <c r="D123" s="79" t="s">
        <v>4186</v>
      </c>
      <c r="E123" s="78" t="s">
        <v>4173</v>
      </c>
      <c r="F123" s="76">
        <v>2025</v>
      </c>
      <c r="G123" s="101" t="s">
        <v>4226</v>
      </c>
    </row>
    <row r="124" spans="1:7" x14ac:dyDescent="0.35">
      <c r="A124" s="77">
        <v>70300050905</v>
      </c>
      <c r="B124" s="4" t="str">
        <f t="shared" si="2"/>
        <v>070300050905</v>
      </c>
      <c r="C124" s="74">
        <f t="shared" si="3"/>
        <v>12</v>
      </c>
      <c r="D124" s="79" t="s">
        <v>4186</v>
      </c>
      <c r="E124" s="78" t="s">
        <v>4173</v>
      </c>
      <c r="F124" s="76">
        <v>2025</v>
      </c>
      <c r="G124" s="101" t="s">
        <v>4226</v>
      </c>
    </row>
    <row r="125" spans="1:7" x14ac:dyDescent="0.35">
      <c r="A125" s="4">
        <v>70300050908</v>
      </c>
      <c r="B125" s="4" t="str">
        <f t="shared" ref="B125:B188" si="4">_xlfn.CONCAT(0,A125)</f>
        <v>070300050908</v>
      </c>
      <c r="C125" s="74">
        <f t="shared" ref="C125:C188" si="5">LEN(B125)</f>
        <v>12</v>
      </c>
      <c r="D125" s="79" t="s">
        <v>4186</v>
      </c>
      <c r="E125" s="78" t="s">
        <v>4173</v>
      </c>
      <c r="F125" s="76">
        <v>2025</v>
      </c>
      <c r="G125" s="101" t="s">
        <v>4226</v>
      </c>
    </row>
    <row r="126" spans="1:7" x14ac:dyDescent="0.35">
      <c r="A126" s="4">
        <v>70300051001</v>
      </c>
      <c r="B126" s="4" t="str">
        <f t="shared" si="4"/>
        <v>070300051001</v>
      </c>
      <c r="C126" s="74">
        <f t="shared" si="5"/>
        <v>12</v>
      </c>
      <c r="D126" s="79" t="s">
        <v>4186</v>
      </c>
      <c r="E126" s="78" t="s">
        <v>4173</v>
      </c>
      <c r="F126" s="76">
        <v>2025</v>
      </c>
      <c r="G126" s="101" t="s">
        <v>4226</v>
      </c>
    </row>
    <row r="127" spans="1:7" x14ac:dyDescent="0.35">
      <c r="A127" s="4">
        <v>70300051002</v>
      </c>
      <c r="B127" s="4" t="str">
        <f t="shared" si="4"/>
        <v>070300051002</v>
      </c>
      <c r="C127" s="74">
        <f t="shared" si="5"/>
        <v>12</v>
      </c>
      <c r="D127" s="79" t="s">
        <v>4186</v>
      </c>
      <c r="E127" s="78" t="s">
        <v>4173</v>
      </c>
      <c r="F127" s="76">
        <v>2025</v>
      </c>
      <c r="G127" s="101" t="s">
        <v>4226</v>
      </c>
    </row>
    <row r="128" spans="1:7" x14ac:dyDescent="0.35">
      <c r="A128" s="4">
        <v>70300051003</v>
      </c>
      <c r="B128" s="4" t="str">
        <f t="shared" si="4"/>
        <v>070300051003</v>
      </c>
      <c r="C128" s="74">
        <f t="shared" si="5"/>
        <v>12</v>
      </c>
      <c r="D128" s="79" t="s">
        <v>4186</v>
      </c>
      <c r="E128" s="78" t="s">
        <v>4173</v>
      </c>
      <c r="F128" s="76">
        <v>2025</v>
      </c>
      <c r="G128" s="101" t="s">
        <v>4226</v>
      </c>
    </row>
    <row r="129" spans="1:7" x14ac:dyDescent="0.35">
      <c r="A129" s="4">
        <v>70300051004</v>
      </c>
      <c r="B129" s="4" t="str">
        <f t="shared" si="4"/>
        <v>070300051004</v>
      </c>
      <c r="C129" s="74">
        <f t="shared" si="5"/>
        <v>12</v>
      </c>
      <c r="D129" s="79" t="s">
        <v>4186</v>
      </c>
      <c r="E129" s="78" t="s">
        <v>4173</v>
      </c>
      <c r="F129" s="76">
        <v>2025</v>
      </c>
      <c r="G129" s="101" t="s">
        <v>4226</v>
      </c>
    </row>
    <row r="130" spans="1:7" x14ac:dyDescent="0.35">
      <c r="A130" s="4">
        <v>70300051005</v>
      </c>
      <c r="B130" s="4" t="str">
        <f t="shared" si="4"/>
        <v>070300051005</v>
      </c>
      <c r="C130" s="74">
        <f t="shared" si="5"/>
        <v>12</v>
      </c>
      <c r="D130" s="79" t="s">
        <v>4186</v>
      </c>
      <c r="E130" s="78" t="s">
        <v>4173</v>
      </c>
      <c r="F130" s="76">
        <v>2025</v>
      </c>
      <c r="G130" s="101" t="s">
        <v>4226</v>
      </c>
    </row>
    <row r="131" spans="1:7" x14ac:dyDescent="0.35">
      <c r="A131" s="4">
        <v>70300051006</v>
      </c>
      <c r="B131" s="4" t="str">
        <f t="shared" si="4"/>
        <v>070300051006</v>
      </c>
      <c r="C131" s="74">
        <f t="shared" si="5"/>
        <v>12</v>
      </c>
      <c r="D131" s="79" t="s">
        <v>4186</v>
      </c>
      <c r="E131" s="78" t="s">
        <v>4173</v>
      </c>
      <c r="F131" s="76">
        <v>2025</v>
      </c>
      <c r="G131" s="101" t="s">
        <v>4226</v>
      </c>
    </row>
    <row r="132" spans="1:7" x14ac:dyDescent="0.35">
      <c r="A132" s="4">
        <v>70300051007</v>
      </c>
      <c r="B132" s="4" t="str">
        <f t="shared" si="4"/>
        <v>070300051007</v>
      </c>
      <c r="C132" s="74">
        <f t="shared" si="5"/>
        <v>12</v>
      </c>
      <c r="D132" s="79" t="s">
        <v>4186</v>
      </c>
      <c r="E132" s="78" t="s">
        <v>4173</v>
      </c>
      <c r="F132" s="76">
        <v>2025</v>
      </c>
      <c r="G132" s="101" t="s">
        <v>4226</v>
      </c>
    </row>
    <row r="133" spans="1:7" x14ac:dyDescent="0.35">
      <c r="A133" s="4">
        <v>70300051008</v>
      </c>
      <c r="B133" s="4" t="str">
        <f t="shared" si="4"/>
        <v>070300051008</v>
      </c>
      <c r="C133" s="74">
        <f t="shared" si="5"/>
        <v>12</v>
      </c>
      <c r="D133" s="79" t="s">
        <v>4186</v>
      </c>
      <c r="E133" s="78" t="s">
        <v>4173</v>
      </c>
      <c r="F133" s="76">
        <v>2025</v>
      </c>
      <c r="G133" s="101" t="s">
        <v>4226</v>
      </c>
    </row>
    <row r="134" spans="1:7" x14ac:dyDescent="0.35">
      <c r="A134" s="4">
        <v>70300051101</v>
      </c>
      <c r="B134" s="4" t="str">
        <f t="shared" si="4"/>
        <v>070300051101</v>
      </c>
      <c r="C134" s="74">
        <f t="shared" si="5"/>
        <v>12</v>
      </c>
      <c r="D134" s="79" t="s">
        <v>4186</v>
      </c>
      <c r="E134" s="78" t="s">
        <v>4173</v>
      </c>
      <c r="F134" s="76">
        <v>2025</v>
      </c>
      <c r="G134" s="101" t="s">
        <v>4226</v>
      </c>
    </row>
    <row r="135" spans="1:7" x14ac:dyDescent="0.35">
      <c r="A135" s="4">
        <v>70300051102</v>
      </c>
      <c r="B135" s="4" t="str">
        <f t="shared" si="4"/>
        <v>070300051102</v>
      </c>
      <c r="C135" s="74">
        <f t="shared" si="5"/>
        <v>12</v>
      </c>
      <c r="D135" s="79" t="s">
        <v>4186</v>
      </c>
      <c r="E135" s="78" t="s">
        <v>4173</v>
      </c>
      <c r="F135" s="76">
        <v>2025</v>
      </c>
      <c r="G135" s="101" t="s">
        <v>4226</v>
      </c>
    </row>
    <row r="136" spans="1:7" x14ac:dyDescent="0.35">
      <c r="A136" s="4">
        <v>70300051103</v>
      </c>
      <c r="B136" s="4" t="str">
        <f t="shared" si="4"/>
        <v>070300051103</v>
      </c>
      <c r="C136" s="74">
        <f t="shared" si="5"/>
        <v>12</v>
      </c>
      <c r="D136" s="79" t="s">
        <v>4186</v>
      </c>
      <c r="E136" s="78" t="s">
        <v>4173</v>
      </c>
      <c r="F136" s="76">
        <v>2025</v>
      </c>
      <c r="G136" s="101" t="s">
        <v>4226</v>
      </c>
    </row>
    <row r="137" spans="1:7" x14ac:dyDescent="0.35">
      <c r="A137" s="4">
        <v>70300051104</v>
      </c>
      <c r="B137" s="4" t="str">
        <f t="shared" si="4"/>
        <v>070300051104</v>
      </c>
      <c r="C137" s="74">
        <f t="shared" si="5"/>
        <v>12</v>
      </c>
      <c r="D137" s="79" t="s">
        <v>4186</v>
      </c>
      <c r="E137" s="78" t="s">
        <v>4173</v>
      </c>
      <c r="F137" s="76">
        <v>2025</v>
      </c>
      <c r="G137" s="101" t="s">
        <v>4226</v>
      </c>
    </row>
    <row r="138" spans="1:7" x14ac:dyDescent="0.35">
      <c r="A138" s="4">
        <v>70300051105</v>
      </c>
      <c r="B138" s="4" t="str">
        <f t="shared" si="4"/>
        <v>070300051105</v>
      </c>
      <c r="C138" s="74">
        <f t="shared" si="5"/>
        <v>12</v>
      </c>
      <c r="D138" s="79" t="s">
        <v>4186</v>
      </c>
      <c r="E138" s="78" t="s">
        <v>4173</v>
      </c>
      <c r="F138" s="76">
        <v>2025</v>
      </c>
      <c r="G138" s="101" t="s">
        <v>4226</v>
      </c>
    </row>
    <row r="139" spans="1:7" x14ac:dyDescent="0.35">
      <c r="A139" s="4">
        <v>70300051201</v>
      </c>
      <c r="B139" s="4" t="str">
        <f t="shared" si="4"/>
        <v>070300051201</v>
      </c>
      <c r="C139" s="74">
        <f t="shared" si="5"/>
        <v>12</v>
      </c>
      <c r="D139" s="79" t="s">
        <v>4186</v>
      </c>
      <c r="E139" s="78" t="s">
        <v>4173</v>
      </c>
      <c r="F139" s="76">
        <v>2025</v>
      </c>
      <c r="G139" s="101" t="s">
        <v>4226</v>
      </c>
    </row>
    <row r="140" spans="1:7" x14ac:dyDescent="0.35">
      <c r="A140" s="4">
        <v>70300051204</v>
      </c>
      <c r="B140" s="4" t="str">
        <f t="shared" si="4"/>
        <v>070300051204</v>
      </c>
      <c r="C140" s="74">
        <f t="shared" si="5"/>
        <v>12</v>
      </c>
      <c r="D140" s="79" t="s">
        <v>4186</v>
      </c>
      <c r="E140" s="78" t="s">
        <v>4173</v>
      </c>
      <c r="F140" s="76">
        <v>2025</v>
      </c>
      <c r="G140" s="101" t="s">
        <v>4226</v>
      </c>
    </row>
    <row r="141" spans="1:7" x14ac:dyDescent="0.35">
      <c r="A141" s="4">
        <v>70300051205</v>
      </c>
      <c r="B141" s="4" t="str">
        <f t="shared" si="4"/>
        <v>070300051205</v>
      </c>
      <c r="C141" s="74">
        <f t="shared" si="5"/>
        <v>12</v>
      </c>
      <c r="D141" s="79" t="s">
        <v>4186</v>
      </c>
      <c r="E141" s="78" t="s">
        <v>4173</v>
      </c>
      <c r="F141" s="76">
        <v>2025</v>
      </c>
      <c r="G141" s="101" t="s">
        <v>4226</v>
      </c>
    </row>
    <row r="142" spans="1:7" x14ac:dyDescent="0.35">
      <c r="A142" s="4">
        <v>70300051206</v>
      </c>
      <c r="B142" s="4" t="str">
        <f t="shared" si="4"/>
        <v>070300051206</v>
      </c>
      <c r="C142" s="74">
        <f t="shared" si="5"/>
        <v>12</v>
      </c>
      <c r="D142" s="79" t="s">
        <v>4186</v>
      </c>
      <c r="E142" s="78" t="s">
        <v>4173</v>
      </c>
      <c r="F142" s="76">
        <v>2025</v>
      </c>
      <c r="G142" s="101" t="s">
        <v>4226</v>
      </c>
    </row>
    <row r="143" spans="1:7" x14ac:dyDescent="0.35">
      <c r="A143" s="80">
        <v>70900021401</v>
      </c>
      <c r="B143" s="4" t="str">
        <f t="shared" si="4"/>
        <v>070900021401</v>
      </c>
      <c r="C143" s="74">
        <f t="shared" si="5"/>
        <v>12</v>
      </c>
      <c r="D143" s="79" t="s">
        <v>149</v>
      </c>
      <c r="E143" s="78" t="s">
        <v>4178</v>
      </c>
      <c r="F143" s="76">
        <v>2026</v>
      </c>
      <c r="G143" s="101" t="s">
        <v>4243</v>
      </c>
    </row>
    <row r="144" spans="1:7" x14ac:dyDescent="0.35">
      <c r="A144" s="4">
        <v>70500070101</v>
      </c>
      <c r="B144" s="4" t="str">
        <f t="shared" si="4"/>
        <v>070500070101</v>
      </c>
      <c r="C144" s="74">
        <f t="shared" si="5"/>
        <v>12</v>
      </c>
      <c r="D144" s="79" t="s">
        <v>4187</v>
      </c>
      <c r="E144" s="78" t="s">
        <v>4181</v>
      </c>
      <c r="F144" s="76">
        <v>2026</v>
      </c>
      <c r="G144" s="101" t="s">
        <v>4242</v>
      </c>
    </row>
    <row r="145" spans="1:7" x14ac:dyDescent="0.35">
      <c r="A145" s="4">
        <v>70500070102</v>
      </c>
      <c r="B145" s="4" t="str">
        <f t="shared" si="4"/>
        <v>070500070102</v>
      </c>
      <c r="C145" s="74">
        <f t="shared" si="5"/>
        <v>12</v>
      </c>
      <c r="D145" s="79" t="s">
        <v>4187</v>
      </c>
      <c r="E145" s="78" t="s">
        <v>4181</v>
      </c>
      <c r="F145" s="76">
        <v>2026</v>
      </c>
      <c r="G145" s="101" t="s">
        <v>4242</v>
      </c>
    </row>
    <row r="146" spans="1:7" x14ac:dyDescent="0.35">
      <c r="A146" s="4">
        <v>70500070103</v>
      </c>
      <c r="B146" s="4" t="str">
        <f t="shared" si="4"/>
        <v>070500070103</v>
      </c>
      <c r="C146" s="74">
        <f t="shared" si="5"/>
        <v>12</v>
      </c>
      <c r="D146" s="79" t="s">
        <v>4187</v>
      </c>
      <c r="E146" s="78" t="s">
        <v>4181</v>
      </c>
      <c r="F146" s="76">
        <v>2026</v>
      </c>
      <c r="G146" s="101" t="s">
        <v>4242</v>
      </c>
    </row>
    <row r="147" spans="1:7" x14ac:dyDescent="0.35">
      <c r="A147" s="4">
        <v>70500070104</v>
      </c>
      <c r="B147" s="4" t="str">
        <f t="shared" si="4"/>
        <v>070500070104</v>
      </c>
      <c r="C147" s="74">
        <f t="shared" si="5"/>
        <v>12</v>
      </c>
      <c r="D147" s="79" t="s">
        <v>4187</v>
      </c>
      <c r="E147" s="78" t="s">
        <v>4181</v>
      </c>
      <c r="F147" s="76">
        <v>2026</v>
      </c>
      <c r="G147" s="101" t="s">
        <v>4242</v>
      </c>
    </row>
    <row r="148" spans="1:7" x14ac:dyDescent="0.35">
      <c r="A148" s="4">
        <v>70500070105</v>
      </c>
      <c r="B148" s="4" t="str">
        <f t="shared" si="4"/>
        <v>070500070105</v>
      </c>
      <c r="C148" s="74">
        <f t="shared" si="5"/>
        <v>12</v>
      </c>
      <c r="D148" s="79" t="s">
        <v>4187</v>
      </c>
      <c r="E148" s="78" t="s">
        <v>4181</v>
      </c>
      <c r="F148" s="76">
        <v>2026</v>
      </c>
      <c r="G148" s="101" t="s">
        <v>4242</v>
      </c>
    </row>
    <row r="149" spans="1:7" x14ac:dyDescent="0.35">
      <c r="A149" s="4">
        <v>70500070201</v>
      </c>
      <c r="B149" s="4" t="str">
        <f t="shared" si="4"/>
        <v>070500070201</v>
      </c>
      <c r="C149" s="74">
        <f t="shared" si="5"/>
        <v>12</v>
      </c>
      <c r="D149" s="79" t="s">
        <v>4187</v>
      </c>
      <c r="E149" s="78" t="s">
        <v>4181</v>
      </c>
      <c r="F149" s="76">
        <v>2026</v>
      </c>
      <c r="G149" s="101" t="s">
        <v>4242</v>
      </c>
    </row>
    <row r="150" spans="1:7" x14ac:dyDescent="0.35">
      <c r="A150" s="4">
        <v>70500070202</v>
      </c>
      <c r="B150" s="4" t="str">
        <f t="shared" si="4"/>
        <v>070500070202</v>
      </c>
      <c r="C150" s="74">
        <f t="shared" si="5"/>
        <v>12</v>
      </c>
      <c r="D150" s="79" t="s">
        <v>4187</v>
      </c>
      <c r="E150" s="78" t="s">
        <v>4181</v>
      </c>
      <c r="F150" s="76">
        <v>2026</v>
      </c>
      <c r="G150" s="101" t="s">
        <v>4242</v>
      </c>
    </row>
    <row r="151" spans="1:7" x14ac:dyDescent="0.35">
      <c r="A151" s="4">
        <v>70500070203</v>
      </c>
      <c r="B151" s="4" t="str">
        <f t="shared" si="4"/>
        <v>070500070203</v>
      </c>
      <c r="C151" s="74">
        <f t="shared" si="5"/>
        <v>12</v>
      </c>
      <c r="D151" s="79" t="s">
        <v>4187</v>
      </c>
      <c r="E151" s="78" t="s">
        <v>4181</v>
      </c>
      <c r="F151" s="76">
        <v>2026</v>
      </c>
      <c r="G151" s="101" t="s">
        <v>4242</v>
      </c>
    </row>
    <row r="152" spans="1:7" x14ac:dyDescent="0.35">
      <c r="A152" s="4">
        <v>70500070204</v>
      </c>
      <c r="B152" s="4" t="str">
        <f t="shared" si="4"/>
        <v>070500070204</v>
      </c>
      <c r="C152" s="74">
        <f t="shared" si="5"/>
        <v>12</v>
      </c>
      <c r="D152" s="79" t="s">
        <v>4187</v>
      </c>
      <c r="E152" s="78" t="s">
        <v>4181</v>
      </c>
      <c r="F152" s="76">
        <v>2026</v>
      </c>
      <c r="G152" s="101" t="s">
        <v>4242</v>
      </c>
    </row>
    <row r="153" spans="1:7" x14ac:dyDescent="0.35">
      <c r="A153" s="4">
        <v>70500070205</v>
      </c>
      <c r="B153" s="4" t="str">
        <f t="shared" si="4"/>
        <v>070500070205</v>
      </c>
      <c r="C153" s="74">
        <f t="shared" si="5"/>
        <v>12</v>
      </c>
      <c r="D153" s="79" t="s">
        <v>4187</v>
      </c>
      <c r="E153" s="78" t="s">
        <v>4181</v>
      </c>
      <c r="F153" s="76">
        <v>2026</v>
      </c>
      <c r="G153" s="101" t="s">
        <v>4242</v>
      </c>
    </row>
    <row r="154" spans="1:7" x14ac:dyDescent="0.35">
      <c r="A154" s="4">
        <v>70500070206</v>
      </c>
      <c r="B154" s="4" t="str">
        <f t="shared" si="4"/>
        <v>070500070206</v>
      </c>
      <c r="C154" s="74">
        <f t="shared" si="5"/>
        <v>12</v>
      </c>
      <c r="D154" s="79" t="s">
        <v>4187</v>
      </c>
      <c r="E154" s="78" t="s">
        <v>4181</v>
      </c>
      <c r="F154" s="76">
        <v>2026</v>
      </c>
      <c r="G154" s="101" t="s">
        <v>4242</v>
      </c>
    </row>
    <row r="155" spans="1:7" x14ac:dyDescent="0.35">
      <c r="A155" s="4">
        <v>70500070301</v>
      </c>
      <c r="B155" s="4" t="str">
        <f t="shared" si="4"/>
        <v>070500070301</v>
      </c>
      <c r="C155" s="74">
        <f t="shared" si="5"/>
        <v>12</v>
      </c>
      <c r="D155" s="79" t="s">
        <v>4187</v>
      </c>
      <c r="E155" s="78" t="s">
        <v>4181</v>
      </c>
      <c r="F155" s="76">
        <v>2026</v>
      </c>
      <c r="G155" s="101" t="s">
        <v>4242</v>
      </c>
    </row>
    <row r="156" spans="1:7" x14ac:dyDescent="0.35">
      <c r="A156" s="4">
        <v>70500070302</v>
      </c>
      <c r="B156" s="4" t="str">
        <f t="shared" si="4"/>
        <v>070500070302</v>
      </c>
      <c r="C156" s="74">
        <f t="shared" si="5"/>
        <v>12</v>
      </c>
      <c r="D156" s="79" t="s">
        <v>4187</v>
      </c>
      <c r="E156" s="78" t="s">
        <v>4181</v>
      </c>
      <c r="F156" s="76">
        <v>2026</v>
      </c>
      <c r="G156" s="101" t="s">
        <v>4242</v>
      </c>
    </row>
    <row r="157" spans="1:7" x14ac:dyDescent="0.35">
      <c r="A157" s="4">
        <v>70500070303</v>
      </c>
      <c r="B157" s="4" t="str">
        <f t="shared" si="4"/>
        <v>070500070303</v>
      </c>
      <c r="C157" s="74">
        <f t="shared" si="5"/>
        <v>12</v>
      </c>
      <c r="D157" s="79" t="s">
        <v>4187</v>
      </c>
      <c r="E157" s="78" t="s">
        <v>4181</v>
      </c>
      <c r="F157" s="76">
        <v>2026</v>
      </c>
      <c r="G157" s="101" t="s">
        <v>4242</v>
      </c>
    </row>
    <row r="158" spans="1:7" x14ac:dyDescent="0.35">
      <c r="A158" s="4">
        <v>70500070304</v>
      </c>
      <c r="B158" s="4" t="str">
        <f t="shared" si="4"/>
        <v>070500070304</v>
      </c>
      <c r="C158" s="74">
        <f t="shared" si="5"/>
        <v>12</v>
      </c>
      <c r="D158" s="79" t="s">
        <v>4187</v>
      </c>
      <c r="E158" s="78" t="s">
        <v>4181</v>
      </c>
      <c r="F158" s="76">
        <v>2026</v>
      </c>
      <c r="G158" s="101" t="s">
        <v>4242</v>
      </c>
    </row>
    <row r="159" spans="1:7" x14ac:dyDescent="0.35">
      <c r="A159" s="4">
        <v>70500070305</v>
      </c>
      <c r="B159" s="4" t="str">
        <f t="shared" si="4"/>
        <v>070500070305</v>
      </c>
      <c r="C159" s="74">
        <f t="shared" si="5"/>
        <v>12</v>
      </c>
      <c r="D159" s="79" t="s">
        <v>4187</v>
      </c>
      <c r="E159" s="78" t="s">
        <v>4181</v>
      </c>
      <c r="F159" s="76">
        <v>2026</v>
      </c>
      <c r="G159" s="101" t="s">
        <v>4242</v>
      </c>
    </row>
    <row r="160" spans="1:7" x14ac:dyDescent="0.35">
      <c r="A160" s="4">
        <v>70500070306</v>
      </c>
      <c r="B160" s="4" t="str">
        <f t="shared" si="4"/>
        <v>070500070306</v>
      </c>
      <c r="C160" s="74">
        <f t="shared" si="5"/>
        <v>12</v>
      </c>
      <c r="D160" s="79" t="s">
        <v>4187</v>
      </c>
      <c r="E160" s="78" t="s">
        <v>4181</v>
      </c>
      <c r="F160" s="76">
        <v>2026</v>
      </c>
      <c r="G160" s="101" t="s">
        <v>4242</v>
      </c>
    </row>
    <row r="161" spans="1:7" x14ac:dyDescent="0.35">
      <c r="A161" s="4">
        <v>70500070307</v>
      </c>
      <c r="B161" s="4" t="str">
        <f t="shared" si="4"/>
        <v>070500070307</v>
      </c>
      <c r="C161" s="74">
        <f t="shared" si="5"/>
        <v>12</v>
      </c>
      <c r="D161" s="79" t="s">
        <v>4187</v>
      </c>
      <c r="E161" s="78" t="s">
        <v>4181</v>
      </c>
      <c r="F161" s="76">
        <v>2026</v>
      </c>
      <c r="G161" s="101" t="s">
        <v>4242</v>
      </c>
    </row>
    <row r="162" spans="1:7" x14ac:dyDescent="0.35">
      <c r="A162" s="4">
        <v>70500070308</v>
      </c>
      <c r="B162" s="4" t="str">
        <f t="shared" si="4"/>
        <v>070500070308</v>
      </c>
      <c r="C162" s="74">
        <f t="shared" si="5"/>
        <v>12</v>
      </c>
      <c r="D162" s="79" t="s">
        <v>4187</v>
      </c>
      <c r="E162" s="78" t="s">
        <v>4181</v>
      </c>
      <c r="F162" s="76">
        <v>2026</v>
      </c>
      <c r="G162" s="101" t="s">
        <v>4242</v>
      </c>
    </row>
    <row r="163" spans="1:7" x14ac:dyDescent="0.35">
      <c r="A163" s="4">
        <v>70500070309</v>
      </c>
      <c r="B163" s="4" t="str">
        <f t="shared" si="4"/>
        <v>070500070309</v>
      </c>
      <c r="C163" s="74">
        <f t="shared" si="5"/>
        <v>12</v>
      </c>
      <c r="D163" s="79" t="s">
        <v>4187</v>
      </c>
      <c r="E163" s="78" t="s">
        <v>4181</v>
      </c>
      <c r="F163" s="76">
        <v>2026</v>
      </c>
      <c r="G163" s="101" t="s">
        <v>4242</v>
      </c>
    </row>
    <row r="164" spans="1:7" x14ac:dyDescent="0.35">
      <c r="A164" s="4">
        <v>70500070310</v>
      </c>
      <c r="B164" s="4" t="str">
        <f t="shared" si="4"/>
        <v>070500070310</v>
      </c>
      <c r="C164" s="74">
        <f t="shared" si="5"/>
        <v>12</v>
      </c>
      <c r="D164" s="79" t="s">
        <v>4187</v>
      </c>
      <c r="E164" s="78" t="s">
        <v>4181</v>
      </c>
      <c r="F164" s="76">
        <v>2026</v>
      </c>
      <c r="G164" s="101" t="s">
        <v>4242</v>
      </c>
    </row>
    <row r="165" spans="1:7" x14ac:dyDescent="0.35">
      <c r="A165" s="4">
        <v>70500070401</v>
      </c>
      <c r="B165" s="4" t="str">
        <f t="shared" si="4"/>
        <v>070500070401</v>
      </c>
      <c r="C165" s="74">
        <f t="shared" si="5"/>
        <v>12</v>
      </c>
      <c r="D165" s="79" t="s">
        <v>4187</v>
      </c>
      <c r="E165" s="78" t="s">
        <v>4181</v>
      </c>
      <c r="F165" s="76">
        <v>2026</v>
      </c>
      <c r="G165" s="101" t="s">
        <v>4242</v>
      </c>
    </row>
    <row r="166" spans="1:7" x14ac:dyDescent="0.35">
      <c r="A166" s="4">
        <v>70500070402</v>
      </c>
      <c r="B166" s="4" t="str">
        <f t="shared" si="4"/>
        <v>070500070402</v>
      </c>
      <c r="C166" s="74">
        <f t="shared" si="5"/>
        <v>12</v>
      </c>
      <c r="D166" s="79" t="s">
        <v>4187</v>
      </c>
      <c r="E166" s="78" t="s">
        <v>4181</v>
      </c>
      <c r="F166" s="76">
        <v>2026</v>
      </c>
      <c r="G166" s="101" t="s">
        <v>4242</v>
      </c>
    </row>
    <row r="167" spans="1:7" x14ac:dyDescent="0.35">
      <c r="A167" s="4">
        <v>70500070403</v>
      </c>
      <c r="B167" s="4" t="str">
        <f t="shared" si="4"/>
        <v>070500070403</v>
      </c>
      <c r="C167" s="74">
        <f t="shared" si="5"/>
        <v>12</v>
      </c>
      <c r="D167" s="79" t="s">
        <v>4187</v>
      </c>
      <c r="E167" s="78" t="s">
        <v>4181</v>
      </c>
      <c r="F167" s="76">
        <v>2026</v>
      </c>
      <c r="G167" s="101" t="s">
        <v>4242</v>
      </c>
    </row>
    <row r="168" spans="1:7" x14ac:dyDescent="0.35">
      <c r="A168" s="4">
        <v>70500070404</v>
      </c>
      <c r="B168" s="4" t="str">
        <f t="shared" si="4"/>
        <v>070500070404</v>
      </c>
      <c r="C168" s="74">
        <f t="shared" si="5"/>
        <v>12</v>
      </c>
      <c r="D168" s="79" t="s">
        <v>4187</v>
      </c>
      <c r="E168" s="78" t="s">
        <v>4181</v>
      </c>
      <c r="F168" s="76">
        <v>2026</v>
      </c>
      <c r="G168" s="101" t="s">
        <v>4242</v>
      </c>
    </row>
    <row r="169" spans="1:7" x14ac:dyDescent="0.35">
      <c r="A169" s="4">
        <v>70500070405</v>
      </c>
      <c r="B169" s="4" t="str">
        <f t="shared" si="4"/>
        <v>070500070405</v>
      </c>
      <c r="C169" s="74">
        <f t="shared" si="5"/>
        <v>12</v>
      </c>
      <c r="D169" s="79" t="s">
        <v>4187</v>
      </c>
      <c r="E169" s="78" t="s">
        <v>4181</v>
      </c>
      <c r="F169" s="76">
        <v>2026</v>
      </c>
      <c r="G169" s="101" t="s">
        <v>4242</v>
      </c>
    </row>
    <row r="170" spans="1:7" x14ac:dyDescent="0.35">
      <c r="A170" s="4">
        <v>70500070501</v>
      </c>
      <c r="B170" s="4" t="str">
        <f t="shared" si="4"/>
        <v>070500070501</v>
      </c>
      <c r="C170" s="74">
        <f t="shared" si="5"/>
        <v>12</v>
      </c>
      <c r="D170" s="79" t="s">
        <v>4187</v>
      </c>
      <c r="E170" s="78" t="s">
        <v>4181</v>
      </c>
      <c r="F170" s="76">
        <v>2026</v>
      </c>
      <c r="G170" s="101" t="s">
        <v>4242</v>
      </c>
    </row>
    <row r="171" spans="1:7" x14ac:dyDescent="0.35">
      <c r="A171" s="4">
        <v>70500070502</v>
      </c>
      <c r="B171" s="4" t="str">
        <f t="shared" si="4"/>
        <v>070500070502</v>
      </c>
      <c r="C171" s="74">
        <f t="shared" si="5"/>
        <v>12</v>
      </c>
      <c r="D171" s="79" t="s">
        <v>4187</v>
      </c>
      <c r="E171" s="78" t="s">
        <v>4181</v>
      </c>
      <c r="F171" s="76">
        <v>2026</v>
      </c>
      <c r="G171" s="101" t="s">
        <v>4242</v>
      </c>
    </row>
    <row r="172" spans="1:7" x14ac:dyDescent="0.35">
      <c r="A172" s="4">
        <v>70500070503</v>
      </c>
      <c r="B172" s="4" t="str">
        <f t="shared" si="4"/>
        <v>070500070503</v>
      </c>
      <c r="C172" s="74">
        <f t="shared" si="5"/>
        <v>12</v>
      </c>
      <c r="D172" s="79" t="s">
        <v>4187</v>
      </c>
      <c r="E172" s="78" t="s">
        <v>4181</v>
      </c>
      <c r="F172" s="76">
        <v>2026</v>
      </c>
      <c r="G172" s="101" t="s">
        <v>4242</v>
      </c>
    </row>
    <row r="173" spans="1:7" x14ac:dyDescent="0.35">
      <c r="A173" s="4">
        <v>70500070504</v>
      </c>
      <c r="B173" s="4" t="str">
        <f t="shared" si="4"/>
        <v>070500070504</v>
      </c>
      <c r="C173" s="74">
        <f t="shared" si="5"/>
        <v>12</v>
      </c>
      <c r="D173" s="79" t="s">
        <v>4187</v>
      </c>
      <c r="E173" s="78" t="s">
        <v>4181</v>
      </c>
      <c r="F173" s="76">
        <v>2026</v>
      </c>
      <c r="G173" s="101" t="s">
        <v>4242</v>
      </c>
    </row>
    <row r="174" spans="1:7" x14ac:dyDescent="0.35">
      <c r="A174" s="4">
        <v>70500070505</v>
      </c>
      <c r="B174" s="4" t="str">
        <f t="shared" si="4"/>
        <v>070500070505</v>
      </c>
      <c r="C174" s="74">
        <f t="shared" si="5"/>
        <v>12</v>
      </c>
      <c r="D174" s="79" t="s">
        <v>4187</v>
      </c>
      <c r="E174" s="78" t="s">
        <v>4181</v>
      </c>
      <c r="F174" s="76">
        <v>2026</v>
      </c>
      <c r="G174" s="101" t="s">
        <v>4242</v>
      </c>
    </row>
    <row r="175" spans="1:7" x14ac:dyDescent="0.35">
      <c r="A175" s="4">
        <v>70500070506</v>
      </c>
      <c r="B175" s="4" t="str">
        <f t="shared" si="4"/>
        <v>070500070506</v>
      </c>
      <c r="C175" s="74">
        <f t="shared" si="5"/>
        <v>12</v>
      </c>
      <c r="D175" s="79" t="s">
        <v>4187</v>
      </c>
      <c r="E175" s="78" t="s">
        <v>4181</v>
      </c>
      <c r="F175" s="76">
        <v>2026</v>
      </c>
      <c r="G175" s="101" t="s">
        <v>4242</v>
      </c>
    </row>
    <row r="176" spans="1:7" x14ac:dyDescent="0.35">
      <c r="A176" s="4">
        <v>70500070601</v>
      </c>
      <c r="B176" s="4" t="str">
        <f t="shared" si="4"/>
        <v>070500070601</v>
      </c>
      <c r="C176" s="74">
        <f t="shared" si="5"/>
        <v>12</v>
      </c>
      <c r="D176" s="79" t="s">
        <v>4187</v>
      </c>
      <c r="E176" s="78" t="s">
        <v>4181</v>
      </c>
      <c r="F176" s="76">
        <v>2026</v>
      </c>
      <c r="G176" s="101" t="s">
        <v>4242</v>
      </c>
    </row>
    <row r="177" spans="1:7" x14ac:dyDescent="0.35">
      <c r="A177" s="4">
        <v>70500070602</v>
      </c>
      <c r="B177" s="4" t="str">
        <f t="shared" si="4"/>
        <v>070500070602</v>
      </c>
      <c r="C177" s="74">
        <f t="shared" si="5"/>
        <v>12</v>
      </c>
      <c r="D177" s="79" t="s">
        <v>4187</v>
      </c>
      <c r="E177" s="78" t="s">
        <v>4181</v>
      </c>
      <c r="F177" s="76">
        <v>2026</v>
      </c>
      <c r="G177" s="101" t="s">
        <v>4242</v>
      </c>
    </row>
    <row r="178" spans="1:7" x14ac:dyDescent="0.35">
      <c r="A178" s="4">
        <v>70500070603</v>
      </c>
      <c r="B178" s="4" t="str">
        <f t="shared" si="4"/>
        <v>070500070603</v>
      </c>
      <c r="C178" s="74">
        <f t="shared" si="5"/>
        <v>12</v>
      </c>
      <c r="D178" s="79" t="s">
        <v>4187</v>
      </c>
      <c r="E178" s="78" t="s">
        <v>4181</v>
      </c>
      <c r="F178" s="76">
        <v>2026</v>
      </c>
      <c r="G178" s="101" t="s">
        <v>4242</v>
      </c>
    </row>
    <row r="179" spans="1:7" x14ac:dyDescent="0.35">
      <c r="A179" s="4">
        <v>70500070604</v>
      </c>
      <c r="B179" s="4" t="str">
        <f t="shared" si="4"/>
        <v>070500070604</v>
      </c>
      <c r="C179" s="74">
        <f t="shared" si="5"/>
        <v>12</v>
      </c>
      <c r="D179" s="79" t="s">
        <v>4187</v>
      </c>
      <c r="E179" s="78" t="s">
        <v>4181</v>
      </c>
      <c r="F179" s="76">
        <v>2026</v>
      </c>
      <c r="G179" s="101" t="s">
        <v>4242</v>
      </c>
    </row>
    <row r="180" spans="1:7" x14ac:dyDescent="0.35">
      <c r="A180" s="4">
        <v>70500070605</v>
      </c>
      <c r="B180" s="4" t="str">
        <f t="shared" si="4"/>
        <v>070500070605</v>
      </c>
      <c r="C180" s="74">
        <f t="shared" si="5"/>
        <v>12</v>
      </c>
      <c r="D180" s="79" t="s">
        <v>4187</v>
      </c>
      <c r="E180" s="78" t="s">
        <v>4181</v>
      </c>
      <c r="F180" s="76">
        <v>2026</v>
      </c>
      <c r="G180" s="101" t="s">
        <v>4242</v>
      </c>
    </row>
    <row r="181" spans="1:7" x14ac:dyDescent="0.35">
      <c r="A181" s="4">
        <v>70500070606</v>
      </c>
      <c r="B181" s="4" t="str">
        <f t="shared" si="4"/>
        <v>070500070606</v>
      </c>
      <c r="C181" s="74">
        <f t="shared" si="5"/>
        <v>12</v>
      </c>
      <c r="D181" s="79" t="s">
        <v>4187</v>
      </c>
      <c r="E181" s="78" t="s">
        <v>4181</v>
      </c>
      <c r="F181" s="76">
        <v>2026</v>
      </c>
      <c r="G181" s="101" t="s">
        <v>4242</v>
      </c>
    </row>
    <row r="182" spans="1:7" x14ac:dyDescent="0.35">
      <c r="A182" s="4">
        <v>70500070607</v>
      </c>
      <c r="B182" s="4" t="str">
        <f t="shared" si="4"/>
        <v>070500070607</v>
      </c>
      <c r="C182" s="74">
        <f t="shared" si="5"/>
        <v>12</v>
      </c>
      <c r="D182" s="79" t="s">
        <v>4187</v>
      </c>
      <c r="E182" s="78" t="s">
        <v>4181</v>
      </c>
      <c r="F182" s="76">
        <v>2026</v>
      </c>
      <c r="G182" s="101" t="s">
        <v>4242</v>
      </c>
    </row>
    <row r="183" spans="1:7" x14ac:dyDescent="0.35">
      <c r="A183" s="4">
        <v>70500070608</v>
      </c>
      <c r="B183" s="4" t="str">
        <f t="shared" si="4"/>
        <v>070500070608</v>
      </c>
      <c r="C183" s="74">
        <f t="shared" si="5"/>
        <v>12</v>
      </c>
      <c r="D183" s="79" t="s">
        <v>4187</v>
      </c>
      <c r="E183" s="78" t="s">
        <v>4181</v>
      </c>
      <c r="F183" s="76">
        <v>2026</v>
      </c>
      <c r="G183" s="101" t="s">
        <v>4242</v>
      </c>
    </row>
    <row r="184" spans="1:7" x14ac:dyDescent="0.35">
      <c r="A184" s="4">
        <v>70500070609</v>
      </c>
      <c r="B184" s="4" t="str">
        <f t="shared" si="4"/>
        <v>070500070609</v>
      </c>
      <c r="C184" s="74">
        <f t="shared" si="5"/>
        <v>12</v>
      </c>
      <c r="D184" s="79" t="s">
        <v>4187</v>
      </c>
      <c r="E184" s="78" t="s">
        <v>4181</v>
      </c>
      <c r="F184" s="76">
        <v>2026</v>
      </c>
      <c r="G184" s="101" t="s">
        <v>4242</v>
      </c>
    </row>
    <row r="185" spans="1:7" x14ac:dyDescent="0.35">
      <c r="A185" s="4">
        <v>70500070610</v>
      </c>
      <c r="B185" s="4" t="str">
        <f t="shared" si="4"/>
        <v>070500070610</v>
      </c>
      <c r="C185" s="74">
        <f t="shared" si="5"/>
        <v>12</v>
      </c>
      <c r="D185" s="79" t="s">
        <v>4187</v>
      </c>
      <c r="E185" s="78" t="s">
        <v>4181</v>
      </c>
      <c r="F185" s="76">
        <v>2026</v>
      </c>
      <c r="G185" s="101" t="s">
        <v>4242</v>
      </c>
    </row>
    <row r="186" spans="1:7" x14ac:dyDescent="0.35">
      <c r="A186" s="4">
        <v>70500070701</v>
      </c>
      <c r="B186" s="4" t="str">
        <f t="shared" si="4"/>
        <v>070500070701</v>
      </c>
      <c r="C186" s="74">
        <f t="shared" si="5"/>
        <v>12</v>
      </c>
      <c r="D186" s="79" t="s">
        <v>4187</v>
      </c>
      <c r="E186" s="78" t="s">
        <v>4181</v>
      </c>
      <c r="F186" s="76">
        <v>2026</v>
      </c>
      <c r="G186" s="101" t="s">
        <v>4242</v>
      </c>
    </row>
    <row r="187" spans="1:7" x14ac:dyDescent="0.35">
      <c r="A187" s="4">
        <v>70500070702</v>
      </c>
      <c r="B187" s="4" t="str">
        <f t="shared" si="4"/>
        <v>070500070702</v>
      </c>
      <c r="C187" s="74">
        <f t="shared" si="5"/>
        <v>12</v>
      </c>
      <c r="D187" s="79" t="s">
        <v>4187</v>
      </c>
      <c r="E187" s="78" t="s">
        <v>4181</v>
      </c>
      <c r="F187" s="76">
        <v>2026</v>
      </c>
      <c r="G187" s="101" t="s">
        <v>4242</v>
      </c>
    </row>
    <row r="188" spans="1:7" x14ac:dyDescent="0.35">
      <c r="A188" s="4">
        <v>70500070703</v>
      </c>
      <c r="B188" s="4" t="str">
        <f t="shared" si="4"/>
        <v>070500070703</v>
      </c>
      <c r="C188" s="74">
        <f t="shared" si="5"/>
        <v>12</v>
      </c>
      <c r="D188" s="79" t="s">
        <v>4187</v>
      </c>
      <c r="E188" s="78" t="s">
        <v>4181</v>
      </c>
      <c r="F188" s="76">
        <v>2026</v>
      </c>
      <c r="G188" s="101" t="s">
        <v>4242</v>
      </c>
    </row>
    <row r="189" spans="1:7" x14ac:dyDescent="0.35">
      <c r="A189" s="97">
        <v>70500070704</v>
      </c>
      <c r="B189" s="4" t="str">
        <f t="shared" ref="B189:B201" si="6">_xlfn.CONCAT(0,A189)</f>
        <v>070500070704</v>
      </c>
      <c r="C189" s="74">
        <f t="shared" ref="C189:C252" si="7">LEN(B189)</f>
        <v>12</v>
      </c>
      <c r="D189" s="79" t="s">
        <v>4187</v>
      </c>
      <c r="E189" s="78" t="s">
        <v>4181</v>
      </c>
      <c r="F189" s="76">
        <v>2026</v>
      </c>
      <c r="G189" s="101" t="s">
        <v>4242</v>
      </c>
    </row>
    <row r="190" spans="1:7" x14ac:dyDescent="0.35">
      <c r="A190" s="97">
        <v>70500070705</v>
      </c>
      <c r="B190" s="4" t="str">
        <f t="shared" si="6"/>
        <v>070500070705</v>
      </c>
      <c r="C190" s="74">
        <f t="shared" si="7"/>
        <v>12</v>
      </c>
      <c r="D190" s="79" t="s">
        <v>4187</v>
      </c>
      <c r="E190" s="78" t="s">
        <v>4181</v>
      </c>
      <c r="F190" s="76">
        <v>2026</v>
      </c>
      <c r="G190" s="101" t="s">
        <v>4242</v>
      </c>
    </row>
    <row r="191" spans="1:7" x14ac:dyDescent="0.35">
      <c r="A191" s="97">
        <v>70500070706</v>
      </c>
      <c r="B191" s="4" t="str">
        <f t="shared" si="6"/>
        <v>070500070706</v>
      </c>
      <c r="C191" s="74">
        <f t="shared" si="7"/>
        <v>12</v>
      </c>
      <c r="D191" s="79" t="s">
        <v>4187</v>
      </c>
      <c r="E191" s="78" t="s">
        <v>4181</v>
      </c>
      <c r="F191" s="76">
        <v>2026</v>
      </c>
      <c r="G191" s="101" t="s">
        <v>4242</v>
      </c>
    </row>
    <row r="192" spans="1:7" x14ac:dyDescent="0.35">
      <c r="A192" s="97">
        <v>70500070707</v>
      </c>
      <c r="B192" s="4" t="str">
        <f t="shared" si="6"/>
        <v>070500070707</v>
      </c>
      <c r="C192" s="74">
        <f t="shared" si="7"/>
        <v>12</v>
      </c>
      <c r="D192" s="79" t="s">
        <v>4187</v>
      </c>
      <c r="E192" s="78" t="s">
        <v>4181</v>
      </c>
      <c r="F192" s="76">
        <v>2026</v>
      </c>
      <c r="G192" s="101" t="s">
        <v>4242</v>
      </c>
    </row>
    <row r="193" spans="1:7" x14ac:dyDescent="0.35">
      <c r="A193" s="97">
        <v>70500070708</v>
      </c>
      <c r="B193" s="4" t="str">
        <f t="shared" si="6"/>
        <v>070500070708</v>
      </c>
      <c r="C193" s="74">
        <f t="shared" si="7"/>
        <v>12</v>
      </c>
      <c r="D193" s="79" t="s">
        <v>4187</v>
      </c>
      <c r="E193" s="78" t="s">
        <v>4181</v>
      </c>
      <c r="F193" s="76">
        <v>2026</v>
      </c>
      <c r="G193" s="101" t="s">
        <v>4242</v>
      </c>
    </row>
    <row r="194" spans="1:7" x14ac:dyDescent="0.35">
      <c r="A194" s="97">
        <v>70500070709</v>
      </c>
      <c r="B194" s="4" t="str">
        <f t="shared" si="6"/>
        <v>070500070709</v>
      </c>
      <c r="C194" s="74">
        <f t="shared" si="7"/>
        <v>12</v>
      </c>
      <c r="D194" s="79" t="s">
        <v>4187</v>
      </c>
      <c r="E194" s="78" t="s">
        <v>4181</v>
      </c>
      <c r="F194" s="76">
        <v>2026</v>
      </c>
      <c r="G194" s="101" t="s">
        <v>4242</v>
      </c>
    </row>
    <row r="195" spans="1:7" x14ac:dyDescent="0.35">
      <c r="A195" s="4">
        <v>70500070710</v>
      </c>
      <c r="B195" s="4" t="str">
        <f t="shared" si="6"/>
        <v>070500070710</v>
      </c>
      <c r="C195" s="74">
        <f t="shared" si="7"/>
        <v>12</v>
      </c>
      <c r="D195" s="79" t="s">
        <v>4187</v>
      </c>
      <c r="E195" s="78" t="s">
        <v>4181</v>
      </c>
      <c r="F195" s="76">
        <v>2026</v>
      </c>
      <c r="G195" s="101" t="s">
        <v>4242</v>
      </c>
    </row>
    <row r="196" spans="1:7" x14ac:dyDescent="0.35">
      <c r="A196" s="4">
        <v>70500071001</v>
      </c>
      <c r="B196" s="4" t="str">
        <f t="shared" si="6"/>
        <v>070500071001</v>
      </c>
      <c r="C196" s="74">
        <f t="shared" si="7"/>
        <v>12</v>
      </c>
      <c r="D196" s="79" t="s">
        <v>4187</v>
      </c>
      <c r="E196" s="78" t="s">
        <v>4181</v>
      </c>
      <c r="F196" s="76">
        <v>2026</v>
      </c>
      <c r="G196" s="101" t="s">
        <v>4242</v>
      </c>
    </row>
    <row r="197" spans="1:7" x14ac:dyDescent="0.35">
      <c r="A197" s="4">
        <v>70500071002</v>
      </c>
      <c r="B197" s="4" t="str">
        <f t="shared" si="6"/>
        <v>070500071002</v>
      </c>
      <c r="C197" s="74">
        <f t="shared" si="7"/>
        <v>12</v>
      </c>
      <c r="D197" s="79" t="s">
        <v>4187</v>
      </c>
      <c r="E197" s="78" t="s">
        <v>4181</v>
      </c>
      <c r="F197" s="76">
        <v>2026</v>
      </c>
      <c r="G197" s="101" t="s">
        <v>4242</v>
      </c>
    </row>
    <row r="198" spans="1:7" x14ac:dyDescent="0.35">
      <c r="A198" s="4">
        <v>70500071003</v>
      </c>
      <c r="B198" s="4" t="str">
        <f t="shared" si="6"/>
        <v>070500071003</v>
      </c>
      <c r="C198" s="74">
        <f t="shared" si="7"/>
        <v>12</v>
      </c>
      <c r="D198" s="79" t="s">
        <v>4187</v>
      </c>
      <c r="E198" s="78" t="s">
        <v>4181</v>
      </c>
      <c r="F198" s="76">
        <v>2026</v>
      </c>
      <c r="G198" s="101" t="s">
        <v>4242</v>
      </c>
    </row>
    <row r="199" spans="1:7" x14ac:dyDescent="0.35">
      <c r="A199" s="4">
        <v>70500071004</v>
      </c>
      <c r="B199" s="4" t="str">
        <f t="shared" si="6"/>
        <v>070500071004</v>
      </c>
      <c r="C199" s="74">
        <f t="shared" si="7"/>
        <v>12</v>
      </c>
      <c r="D199" s="79" t="s">
        <v>4187</v>
      </c>
      <c r="E199" s="78" t="s">
        <v>4181</v>
      </c>
      <c r="F199" s="76">
        <v>2026</v>
      </c>
      <c r="G199" s="101" t="s">
        <v>4242</v>
      </c>
    </row>
    <row r="200" spans="1:7" x14ac:dyDescent="0.35">
      <c r="A200" s="4">
        <v>70500071005</v>
      </c>
      <c r="B200" s="4" t="str">
        <f t="shared" si="6"/>
        <v>070500071005</v>
      </c>
      <c r="C200" s="74">
        <f t="shared" si="7"/>
        <v>12</v>
      </c>
      <c r="D200" s="79" t="s">
        <v>4187</v>
      </c>
      <c r="E200" s="78" t="s">
        <v>4181</v>
      </c>
      <c r="F200" s="76">
        <v>2026</v>
      </c>
      <c r="G200" s="101" t="s">
        <v>4242</v>
      </c>
    </row>
    <row r="201" spans="1:7" x14ac:dyDescent="0.35">
      <c r="A201" s="4">
        <v>70500071006</v>
      </c>
      <c r="B201" s="4" t="str">
        <f t="shared" si="6"/>
        <v>070500071006</v>
      </c>
      <c r="C201" s="74">
        <f t="shared" si="7"/>
        <v>12</v>
      </c>
      <c r="D201" s="79" t="s">
        <v>4187</v>
      </c>
      <c r="E201" s="78" t="s">
        <v>4181</v>
      </c>
      <c r="F201" s="76">
        <v>2026</v>
      </c>
      <c r="G201" s="101" t="s">
        <v>4242</v>
      </c>
    </row>
    <row r="202" spans="1:7" x14ac:dyDescent="0.35">
      <c r="A202" s="80">
        <v>40302040102</v>
      </c>
      <c r="B202" s="77" t="str">
        <f>CONCATENATE(0,A202)</f>
        <v>040302040102</v>
      </c>
      <c r="C202" s="74">
        <f t="shared" si="7"/>
        <v>12</v>
      </c>
      <c r="D202" s="79" t="s">
        <v>508</v>
      </c>
      <c r="E202" s="78" t="s">
        <v>4179</v>
      </c>
      <c r="F202" s="76">
        <v>2026</v>
      </c>
      <c r="G202" s="101" t="s">
        <v>4244</v>
      </c>
    </row>
    <row r="203" spans="1:7" x14ac:dyDescent="0.35">
      <c r="A203" s="80">
        <v>40302040301</v>
      </c>
      <c r="B203" s="76" t="str">
        <f>CONCATENATE(0,A203)</f>
        <v>040302040301</v>
      </c>
      <c r="C203" s="74">
        <f t="shared" si="7"/>
        <v>12</v>
      </c>
      <c r="D203" s="79" t="s">
        <v>1187</v>
      </c>
      <c r="E203" s="78" t="s">
        <v>4180</v>
      </c>
      <c r="F203" s="76">
        <v>2026</v>
      </c>
      <c r="G203" s="101" t="s">
        <v>4245</v>
      </c>
    </row>
    <row r="204" spans="1:7" x14ac:dyDescent="0.35">
      <c r="A204" s="80">
        <v>40302040402</v>
      </c>
      <c r="B204" s="76" t="str">
        <f>CONCATENATE(0,A204)</f>
        <v>040302040402</v>
      </c>
      <c r="C204" s="74">
        <f t="shared" si="7"/>
        <v>12</v>
      </c>
      <c r="D204" s="79" t="s">
        <v>314</v>
      </c>
      <c r="E204" s="78" t="s">
        <v>4176</v>
      </c>
      <c r="F204" s="76">
        <v>2027</v>
      </c>
      <c r="G204" s="101" t="s">
        <v>4231</v>
      </c>
    </row>
    <row r="205" spans="1:7" x14ac:dyDescent="0.35">
      <c r="A205" s="4">
        <v>70500060101</v>
      </c>
      <c r="B205" s="4" t="str">
        <f t="shared" ref="B205:B241" si="8">_xlfn.CONCAT(0,A205)</f>
        <v>070500060101</v>
      </c>
      <c r="C205" s="74">
        <f t="shared" si="7"/>
        <v>12</v>
      </c>
      <c r="D205" s="79" t="s">
        <v>591</v>
      </c>
      <c r="E205" s="78" t="s">
        <v>4177</v>
      </c>
      <c r="F205" s="76">
        <v>2027</v>
      </c>
      <c r="G205" s="101" t="s">
        <v>4230</v>
      </c>
    </row>
    <row r="206" spans="1:7" x14ac:dyDescent="0.35">
      <c r="A206" s="4">
        <v>70500060102</v>
      </c>
      <c r="B206" s="4" t="str">
        <f t="shared" si="8"/>
        <v>070500060102</v>
      </c>
      <c r="C206" s="74">
        <f t="shared" si="7"/>
        <v>12</v>
      </c>
      <c r="D206" s="79" t="s">
        <v>591</v>
      </c>
      <c r="E206" s="78" t="s">
        <v>4177</v>
      </c>
      <c r="F206" s="76">
        <v>2027</v>
      </c>
      <c r="G206" s="101" t="s">
        <v>4230</v>
      </c>
    </row>
    <row r="207" spans="1:7" x14ac:dyDescent="0.35">
      <c r="A207" s="4">
        <v>70500060103</v>
      </c>
      <c r="B207" s="4" t="str">
        <f t="shared" si="8"/>
        <v>070500060103</v>
      </c>
      <c r="C207" s="74">
        <f t="shared" si="7"/>
        <v>12</v>
      </c>
      <c r="D207" s="79" t="s">
        <v>591</v>
      </c>
      <c r="E207" s="78" t="s">
        <v>4177</v>
      </c>
      <c r="F207" s="76">
        <v>2027</v>
      </c>
      <c r="G207" s="101" t="s">
        <v>4230</v>
      </c>
    </row>
    <row r="208" spans="1:7" x14ac:dyDescent="0.35">
      <c r="A208" s="4">
        <v>70500060104</v>
      </c>
      <c r="B208" s="4" t="str">
        <f t="shared" si="8"/>
        <v>070500060104</v>
      </c>
      <c r="C208" s="74">
        <f t="shared" si="7"/>
        <v>12</v>
      </c>
      <c r="D208" s="79" t="s">
        <v>591</v>
      </c>
      <c r="E208" s="78" t="s">
        <v>4177</v>
      </c>
      <c r="F208" s="76">
        <v>2027</v>
      </c>
      <c r="G208" s="101" t="s">
        <v>4230</v>
      </c>
    </row>
    <row r="209" spans="1:7" x14ac:dyDescent="0.35">
      <c r="A209" s="4">
        <v>70500060105</v>
      </c>
      <c r="B209" s="4" t="str">
        <f t="shared" si="8"/>
        <v>070500060105</v>
      </c>
      <c r="C209" s="74">
        <f t="shared" si="7"/>
        <v>12</v>
      </c>
      <c r="D209" s="79" t="s">
        <v>591</v>
      </c>
      <c r="E209" s="78" t="s">
        <v>4177</v>
      </c>
      <c r="F209" s="76">
        <v>2027</v>
      </c>
      <c r="G209" s="101" t="s">
        <v>4230</v>
      </c>
    </row>
    <row r="210" spans="1:7" x14ac:dyDescent="0.35">
      <c r="A210" s="4">
        <v>70500060106</v>
      </c>
      <c r="B210" s="4" t="str">
        <f t="shared" si="8"/>
        <v>070500060106</v>
      </c>
      <c r="C210" s="74">
        <f t="shared" si="7"/>
        <v>12</v>
      </c>
      <c r="D210" s="79" t="s">
        <v>591</v>
      </c>
      <c r="E210" s="78" t="s">
        <v>4177</v>
      </c>
      <c r="F210" s="76">
        <v>2027</v>
      </c>
      <c r="G210" s="101" t="s">
        <v>4230</v>
      </c>
    </row>
    <row r="211" spans="1:7" x14ac:dyDescent="0.35">
      <c r="A211" s="4">
        <v>70500060107</v>
      </c>
      <c r="B211" s="4" t="str">
        <f t="shared" si="8"/>
        <v>070500060107</v>
      </c>
      <c r="C211" s="74">
        <f t="shared" si="7"/>
        <v>12</v>
      </c>
      <c r="D211" s="79" t="s">
        <v>591</v>
      </c>
      <c r="E211" s="78" t="s">
        <v>4177</v>
      </c>
      <c r="F211" s="76">
        <v>2027</v>
      </c>
      <c r="G211" s="101" t="s">
        <v>4230</v>
      </c>
    </row>
    <row r="212" spans="1:7" x14ac:dyDescent="0.35">
      <c r="A212" s="4">
        <v>70500060201</v>
      </c>
      <c r="B212" s="4" t="str">
        <f t="shared" si="8"/>
        <v>070500060201</v>
      </c>
      <c r="C212" s="74">
        <f t="shared" si="7"/>
        <v>12</v>
      </c>
      <c r="D212" s="79" t="s">
        <v>591</v>
      </c>
      <c r="E212" s="78" t="s">
        <v>4177</v>
      </c>
      <c r="F212" s="76">
        <v>2027</v>
      </c>
      <c r="G212" s="101" t="s">
        <v>4230</v>
      </c>
    </row>
    <row r="213" spans="1:7" x14ac:dyDescent="0.35">
      <c r="A213" s="4">
        <v>70500060202</v>
      </c>
      <c r="B213" s="4" t="str">
        <f t="shared" si="8"/>
        <v>070500060202</v>
      </c>
      <c r="C213" s="74">
        <f t="shared" si="7"/>
        <v>12</v>
      </c>
      <c r="D213" s="79" t="s">
        <v>591</v>
      </c>
      <c r="E213" s="78" t="s">
        <v>4177</v>
      </c>
      <c r="F213" s="76">
        <v>2027</v>
      </c>
      <c r="G213" s="101" t="s">
        <v>4230</v>
      </c>
    </row>
    <row r="214" spans="1:7" x14ac:dyDescent="0.35">
      <c r="A214" s="4">
        <v>70500060203</v>
      </c>
      <c r="B214" s="4" t="str">
        <f t="shared" si="8"/>
        <v>070500060203</v>
      </c>
      <c r="C214" s="74">
        <f t="shared" si="7"/>
        <v>12</v>
      </c>
      <c r="D214" s="79" t="s">
        <v>591</v>
      </c>
      <c r="E214" s="78" t="s">
        <v>4177</v>
      </c>
      <c r="F214" s="76">
        <v>2027</v>
      </c>
      <c r="G214" s="101" t="s">
        <v>4230</v>
      </c>
    </row>
    <row r="215" spans="1:7" x14ac:dyDescent="0.35">
      <c r="A215" s="4">
        <v>70500060204</v>
      </c>
      <c r="B215" s="4" t="str">
        <f t="shared" si="8"/>
        <v>070500060204</v>
      </c>
      <c r="C215" s="74">
        <f t="shared" si="7"/>
        <v>12</v>
      </c>
      <c r="D215" s="79" t="s">
        <v>591</v>
      </c>
      <c r="E215" s="78" t="s">
        <v>4177</v>
      </c>
      <c r="F215" s="76">
        <v>2027</v>
      </c>
      <c r="G215" s="101" t="s">
        <v>4230</v>
      </c>
    </row>
    <row r="216" spans="1:7" x14ac:dyDescent="0.35">
      <c r="A216" s="4">
        <v>70500060205</v>
      </c>
      <c r="B216" s="4" t="str">
        <f t="shared" si="8"/>
        <v>070500060205</v>
      </c>
      <c r="C216" s="74">
        <f t="shared" si="7"/>
        <v>12</v>
      </c>
      <c r="D216" s="79" t="s">
        <v>591</v>
      </c>
      <c r="E216" s="78" t="s">
        <v>4177</v>
      </c>
      <c r="F216" s="76">
        <v>2027</v>
      </c>
      <c r="G216" s="101" t="s">
        <v>4230</v>
      </c>
    </row>
    <row r="217" spans="1:7" x14ac:dyDescent="0.35">
      <c r="A217" s="4">
        <v>70500060206</v>
      </c>
      <c r="B217" s="4" t="str">
        <f t="shared" si="8"/>
        <v>070500060206</v>
      </c>
      <c r="C217" s="74">
        <f t="shared" si="7"/>
        <v>12</v>
      </c>
      <c r="D217" s="79" t="s">
        <v>591</v>
      </c>
      <c r="E217" s="78" t="s">
        <v>4177</v>
      </c>
      <c r="F217" s="76">
        <v>2027</v>
      </c>
      <c r="G217" s="101" t="s">
        <v>4230</v>
      </c>
    </row>
    <row r="218" spans="1:7" x14ac:dyDescent="0.35">
      <c r="A218" s="4">
        <v>70500060207</v>
      </c>
      <c r="B218" s="4" t="str">
        <f t="shared" si="8"/>
        <v>070500060207</v>
      </c>
      <c r="C218" s="74">
        <f t="shared" si="7"/>
        <v>12</v>
      </c>
      <c r="D218" s="79" t="s">
        <v>591</v>
      </c>
      <c r="E218" s="78" t="s">
        <v>4177</v>
      </c>
      <c r="F218" s="76">
        <v>2027</v>
      </c>
      <c r="G218" s="101" t="s">
        <v>4230</v>
      </c>
    </row>
    <row r="219" spans="1:7" x14ac:dyDescent="0.35">
      <c r="A219" s="4">
        <v>70500060208</v>
      </c>
      <c r="B219" s="4" t="str">
        <f t="shared" si="8"/>
        <v>070500060208</v>
      </c>
      <c r="C219" s="74">
        <f t="shared" si="7"/>
        <v>12</v>
      </c>
      <c r="D219" s="79" t="s">
        <v>591</v>
      </c>
      <c r="E219" s="78" t="s">
        <v>4177</v>
      </c>
      <c r="F219" s="76">
        <v>2027</v>
      </c>
      <c r="G219" s="101" t="s">
        <v>4230</v>
      </c>
    </row>
    <row r="220" spans="1:7" x14ac:dyDescent="0.35">
      <c r="A220" s="4">
        <v>70500060301</v>
      </c>
      <c r="B220" s="4" t="str">
        <f t="shared" si="8"/>
        <v>070500060301</v>
      </c>
      <c r="C220" s="74">
        <f t="shared" si="7"/>
        <v>12</v>
      </c>
      <c r="D220" s="79" t="s">
        <v>591</v>
      </c>
      <c r="E220" s="78" t="s">
        <v>4177</v>
      </c>
      <c r="F220" s="76">
        <v>2027</v>
      </c>
      <c r="G220" s="101" t="s">
        <v>4230</v>
      </c>
    </row>
    <row r="221" spans="1:7" x14ac:dyDescent="0.35">
      <c r="A221" s="4">
        <v>70500060302</v>
      </c>
      <c r="B221" s="4" t="str">
        <f t="shared" si="8"/>
        <v>070500060302</v>
      </c>
      <c r="C221" s="74">
        <f t="shared" si="7"/>
        <v>12</v>
      </c>
      <c r="D221" s="79" t="s">
        <v>591</v>
      </c>
      <c r="E221" s="78" t="s">
        <v>4177</v>
      </c>
      <c r="F221" s="76">
        <v>2027</v>
      </c>
      <c r="G221" s="101" t="s">
        <v>4230</v>
      </c>
    </row>
    <row r="222" spans="1:7" x14ac:dyDescent="0.35">
      <c r="A222" s="4">
        <v>70500060303</v>
      </c>
      <c r="B222" s="4" t="str">
        <f t="shared" si="8"/>
        <v>070500060303</v>
      </c>
      <c r="C222" s="74">
        <f t="shared" si="7"/>
        <v>12</v>
      </c>
      <c r="D222" s="79" t="s">
        <v>591</v>
      </c>
      <c r="E222" s="78" t="s">
        <v>4177</v>
      </c>
      <c r="F222" s="76">
        <v>2027</v>
      </c>
      <c r="G222" s="101" t="s">
        <v>4230</v>
      </c>
    </row>
    <row r="223" spans="1:7" x14ac:dyDescent="0.35">
      <c r="A223" s="4">
        <v>70500060304</v>
      </c>
      <c r="B223" s="4" t="str">
        <f t="shared" si="8"/>
        <v>070500060304</v>
      </c>
      <c r="C223" s="74">
        <f t="shared" si="7"/>
        <v>12</v>
      </c>
      <c r="D223" s="79" t="s">
        <v>591</v>
      </c>
      <c r="E223" s="78" t="s">
        <v>4177</v>
      </c>
      <c r="F223" s="76">
        <v>2027</v>
      </c>
      <c r="G223" s="101" t="s">
        <v>4230</v>
      </c>
    </row>
    <row r="224" spans="1:7" x14ac:dyDescent="0.35">
      <c r="A224" s="4">
        <v>70500060401</v>
      </c>
      <c r="B224" s="4" t="str">
        <f t="shared" si="8"/>
        <v>070500060401</v>
      </c>
      <c r="C224" s="74">
        <f t="shared" si="7"/>
        <v>12</v>
      </c>
      <c r="D224" s="79" t="s">
        <v>591</v>
      </c>
      <c r="E224" s="78" t="s">
        <v>4177</v>
      </c>
      <c r="F224" s="76">
        <v>2027</v>
      </c>
      <c r="G224" s="101" t="s">
        <v>4230</v>
      </c>
    </row>
    <row r="225" spans="1:7" x14ac:dyDescent="0.35">
      <c r="A225" s="4">
        <v>70500060402</v>
      </c>
      <c r="B225" s="4" t="str">
        <f t="shared" si="8"/>
        <v>070500060402</v>
      </c>
      <c r="C225" s="74">
        <f t="shared" si="7"/>
        <v>12</v>
      </c>
      <c r="D225" s="79" t="s">
        <v>591</v>
      </c>
      <c r="E225" s="78" t="s">
        <v>4177</v>
      </c>
      <c r="F225" s="76">
        <v>2027</v>
      </c>
      <c r="G225" s="101" t="s">
        <v>4230</v>
      </c>
    </row>
    <row r="226" spans="1:7" x14ac:dyDescent="0.35">
      <c r="A226" s="4">
        <v>70500060501</v>
      </c>
      <c r="B226" s="4" t="str">
        <f t="shared" si="8"/>
        <v>070500060501</v>
      </c>
      <c r="C226" s="74">
        <f t="shared" si="7"/>
        <v>12</v>
      </c>
      <c r="D226" s="79" t="s">
        <v>591</v>
      </c>
      <c r="E226" s="78" t="s">
        <v>4177</v>
      </c>
      <c r="F226" s="76">
        <v>2027</v>
      </c>
      <c r="G226" s="101" t="s">
        <v>4230</v>
      </c>
    </row>
    <row r="227" spans="1:7" x14ac:dyDescent="0.35">
      <c r="A227" s="4">
        <v>70500060502</v>
      </c>
      <c r="B227" s="4" t="str">
        <f t="shared" si="8"/>
        <v>070500060502</v>
      </c>
      <c r="C227" s="74">
        <f t="shared" si="7"/>
        <v>12</v>
      </c>
      <c r="D227" s="79" t="s">
        <v>591</v>
      </c>
      <c r="E227" s="78" t="s">
        <v>4177</v>
      </c>
      <c r="F227" s="76">
        <v>2027</v>
      </c>
      <c r="G227" s="101" t="s">
        <v>4230</v>
      </c>
    </row>
    <row r="228" spans="1:7" x14ac:dyDescent="0.35">
      <c r="A228" s="4">
        <v>70500060503</v>
      </c>
      <c r="B228" s="4" t="str">
        <f t="shared" si="8"/>
        <v>070500060503</v>
      </c>
      <c r="C228" s="74">
        <f t="shared" si="7"/>
        <v>12</v>
      </c>
      <c r="D228" s="79" t="s">
        <v>591</v>
      </c>
      <c r="E228" s="78" t="s">
        <v>4177</v>
      </c>
      <c r="F228" s="76">
        <v>2027</v>
      </c>
      <c r="G228" s="101" t="s">
        <v>4230</v>
      </c>
    </row>
    <row r="229" spans="1:7" x14ac:dyDescent="0.35">
      <c r="A229" s="4">
        <v>70500060504</v>
      </c>
      <c r="B229" s="4" t="str">
        <f t="shared" si="8"/>
        <v>070500060504</v>
      </c>
      <c r="C229" s="74">
        <f t="shared" si="7"/>
        <v>12</v>
      </c>
      <c r="D229" s="79" t="s">
        <v>591</v>
      </c>
      <c r="E229" s="78" t="s">
        <v>4177</v>
      </c>
      <c r="F229" s="76">
        <v>2027</v>
      </c>
      <c r="G229" s="101" t="s">
        <v>4230</v>
      </c>
    </row>
    <row r="230" spans="1:7" x14ac:dyDescent="0.35">
      <c r="A230" s="4">
        <v>70500060505</v>
      </c>
      <c r="B230" s="4" t="str">
        <f t="shared" si="8"/>
        <v>070500060505</v>
      </c>
      <c r="C230" s="74">
        <f t="shared" si="7"/>
        <v>12</v>
      </c>
      <c r="D230" s="79" t="s">
        <v>591</v>
      </c>
      <c r="E230" s="78" t="s">
        <v>4177</v>
      </c>
      <c r="F230" s="76">
        <v>2027</v>
      </c>
      <c r="G230" s="101" t="s">
        <v>4230</v>
      </c>
    </row>
    <row r="231" spans="1:7" x14ac:dyDescent="0.35">
      <c r="A231" s="4">
        <v>70500060506</v>
      </c>
      <c r="B231" s="4" t="str">
        <f t="shared" si="8"/>
        <v>070500060506</v>
      </c>
      <c r="C231" s="74">
        <f t="shared" si="7"/>
        <v>12</v>
      </c>
      <c r="D231" s="79" t="s">
        <v>591</v>
      </c>
      <c r="E231" s="78" t="s">
        <v>4177</v>
      </c>
      <c r="F231" s="76">
        <v>2027</v>
      </c>
      <c r="G231" s="101" t="s">
        <v>4230</v>
      </c>
    </row>
    <row r="232" spans="1:7" x14ac:dyDescent="0.35">
      <c r="A232" s="4">
        <v>70500060507</v>
      </c>
      <c r="B232" s="4" t="str">
        <f t="shared" si="8"/>
        <v>070500060507</v>
      </c>
      <c r="C232" s="74">
        <f t="shared" si="7"/>
        <v>12</v>
      </c>
      <c r="D232" s="79" t="s">
        <v>591</v>
      </c>
      <c r="E232" s="78" t="s">
        <v>4177</v>
      </c>
      <c r="F232" s="76">
        <v>2027</v>
      </c>
      <c r="G232" s="101" t="s">
        <v>4230</v>
      </c>
    </row>
    <row r="233" spans="1:7" x14ac:dyDescent="0.35">
      <c r="A233" s="4">
        <v>70500060508</v>
      </c>
      <c r="B233" s="4" t="str">
        <f t="shared" si="8"/>
        <v>070500060508</v>
      </c>
      <c r="C233" s="74">
        <f t="shared" si="7"/>
        <v>12</v>
      </c>
      <c r="D233" s="79" t="s">
        <v>591</v>
      </c>
      <c r="E233" s="78" t="s">
        <v>4177</v>
      </c>
      <c r="F233" s="76">
        <v>2027</v>
      </c>
      <c r="G233" s="101" t="s">
        <v>4230</v>
      </c>
    </row>
    <row r="234" spans="1:7" x14ac:dyDescent="0.35">
      <c r="A234" s="4">
        <v>70500060509</v>
      </c>
      <c r="B234" s="4" t="str">
        <f t="shared" si="8"/>
        <v>070500060509</v>
      </c>
      <c r="C234" s="74">
        <f t="shared" si="7"/>
        <v>12</v>
      </c>
      <c r="D234" s="79" t="s">
        <v>591</v>
      </c>
      <c r="E234" s="78" t="s">
        <v>4177</v>
      </c>
      <c r="F234" s="76">
        <v>2027</v>
      </c>
      <c r="G234" s="101" t="s">
        <v>4230</v>
      </c>
    </row>
    <row r="235" spans="1:7" x14ac:dyDescent="0.35">
      <c r="A235" s="4">
        <v>40301050601</v>
      </c>
      <c r="B235" s="4" t="str">
        <f t="shared" si="8"/>
        <v>040301050601</v>
      </c>
      <c r="C235" s="74">
        <f t="shared" si="7"/>
        <v>12</v>
      </c>
      <c r="D235" s="79" t="s">
        <v>4172</v>
      </c>
      <c r="E235" s="78" t="s">
        <v>4175</v>
      </c>
      <c r="F235" s="76">
        <v>2027</v>
      </c>
      <c r="G235" s="101" t="s">
        <v>4232</v>
      </c>
    </row>
    <row r="236" spans="1:7" x14ac:dyDescent="0.35">
      <c r="A236" s="4">
        <v>40301050602</v>
      </c>
      <c r="B236" s="4" t="str">
        <f t="shared" si="8"/>
        <v>040301050602</v>
      </c>
      <c r="C236" s="74">
        <f t="shared" si="7"/>
        <v>12</v>
      </c>
      <c r="D236" s="79" t="s">
        <v>4172</v>
      </c>
      <c r="E236" s="78" t="s">
        <v>4175</v>
      </c>
      <c r="F236" s="76">
        <v>2027</v>
      </c>
      <c r="G236" s="101" t="s">
        <v>4232</v>
      </c>
    </row>
    <row r="237" spans="1:7" x14ac:dyDescent="0.35">
      <c r="A237" s="4">
        <v>40301050603</v>
      </c>
      <c r="B237" s="4" t="str">
        <f t="shared" si="8"/>
        <v>040301050603</v>
      </c>
      <c r="C237" s="74">
        <f t="shared" si="7"/>
        <v>12</v>
      </c>
      <c r="D237" s="79" t="s">
        <v>4172</v>
      </c>
      <c r="E237" s="78" t="s">
        <v>4175</v>
      </c>
      <c r="F237" s="76">
        <v>2027</v>
      </c>
      <c r="G237" s="101" t="s">
        <v>4232</v>
      </c>
    </row>
    <row r="238" spans="1:7" x14ac:dyDescent="0.35">
      <c r="A238" s="4">
        <v>40301050604</v>
      </c>
      <c r="B238" s="4" t="str">
        <f t="shared" si="8"/>
        <v>040301050604</v>
      </c>
      <c r="C238" s="74">
        <f t="shared" si="7"/>
        <v>12</v>
      </c>
      <c r="D238" s="79" t="s">
        <v>4172</v>
      </c>
      <c r="E238" s="78" t="s">
        <v>4175</v>
      </c>
      <c r="F238" s="76">
        <v>2027</v>
      </c>
      <c r="G238" s="101" t="s">
        <v>4232</v>
      </c>
    </row>
    <row r="239" spans="1:7" x14ac:dyDescent="0.35">
      <c r="A239" s="4">
        <v>40301050605</v>
      </c>
      <c r="B239" s="4" t="str">
        <f t="shared" si="8"/>
        <v>040301050605</v>
      </c>
      <c r="C239" s="74">
        <f t="shared" si="7"/>
        <v>12</v>
      </c>
      <c r="D239" s="103" t="s">
        <v>4172</v>
      </c>
      <c r="E239" s="78" t="s">
        <v>4175</v>
      </c>
      <c r="F239" s="76">
        <v>2027</v>
      </c>
      <c r="G239" s="101" t="s">
        <v>4232</v>
      </c>
    </row>
    <row r="240" spans="1:7" x14ac:dyDescent="0.35">
      <c r="A240" s="4">
        <v>40301050606</v>
      </c>
      <c r="B240" s="4" t="str">
        <f t="shared" si="8"/>
        <v>040301050606</v>
      </c>
      <c r="C240" s="74">
        <f t="shared" si="7"/>
        <v>12</v>
      </c>
      <c r="D240" s="98" t="s">
        <v>4172</v>
      </c>
      <c r="E240" s="76" t="s">
        <v>4175</v>
      </c>
      <c r="F240" s="76">
        <v>2027</v>
      </c>
      <c r="G240" s="101" t="s">
        <v>4232</v>
      </c>
    </row>
    <row r="241" spans="1:7" x14ac:dyDescent="0.35">
      <c r="A241" s="4">
        <v>70900010502</v>
      </c>
      <c r="B241" s="4" t="str">
        <f t="shared" si="8"/>
        <v>070900010502</v>
      </c>
      <c r="C241" s="74">
        <f t="shared" si="7"/>
        <v>12</v>
      </c>
      <c r="D241" s="98" t="s">
        <v>4229</v>
      </c>
      <c r="E241" s="97"/>
      <c r="F241" s="76">
        <v>2027</v>
      </c>
      <c r="G241" s="101" t="s">
        <v>4228</v>
      </c>
    </row>
    <row r="242" spans="1:7" x14ac:dyDescent="0.35">
      <c r="A242" s="80">
        <v>40400020101</v>
      </c>
      <c r="B242" s="76" t="str">
        <f>CONCATENATE(0,A242)</f>
        <v>040400020101</v>
      </c>
      <c r="C242" s="74">
        <f t="shared" si="7"/>
        <v>12</v>
      </c>
      <c r="D242" s="98" t="s">
        <v>4188</v>
      </c>
      <c r="E242" s="76" t="s">
        <v>4174</v>
      </c>
      <c r="F242" s="76">
        <v>2027</v>
      </c>
      <c r="G242" s="101" t="s">
        <v>4254</v>
      </c>
    </row>
    <row r="243" spans="1:7" x14ac:dyDescent="0.35">
      <c r="A243">
        <v>40302021704</v>
      </c>
      <c r="B243" s="4" t="str">
        <f t="shared" ref="B243:B250" si="9">_xlfn.CONCAT(0,A243)</f>
        <v>040302021704</v>
      </c>
      <c r="C243" s="74">
        <f t="shared" si="7"/>
        <v>12</v>
      </c>
      <c r="D243" s="96" t="s">
        <v>502</v>
      </c>
      <c r="E243" s="97"/>
      <c r="F243" s="76">
        <v>2028</v>
      </c>
      <c r="G243" s="101" t="s">
        <v>4239</v>
      </c>
    </row>
    <row r="244" spans="1:7" x14ac:dyDescent="0.35">
      <c r="A244" s="95">
        <v>70400060401</v>
      </c>
      <c r="B244" s="4" t="str">
        <f t="shared" si="9"/>
        <v>070400060401</v>
      </c>
      <c r="C244" s="74">
        <f t="shared" si="7"/>
        <v>12</v>
      </c>
      <c r="D244" s="96" t="s">
        <v>4214</v>
      </c>
      <c r="E244" s="97"/>
      <c r="F244" s="76">
        <v>2028</v>
      </c>
      <c r="G244" s="101" t="s">
        <v>4237</v>
      </c>
    </row>
    <row r="245" spans="1:7" x14ac:dyDescent="0.35">
      <c r="A245" s="4">
        <v>40301010302</v>
      </c>
      <c r="B245" s="4" t="str">
        <f t="shared" si="9"/>
        <v>040301010302</v>
      </c>
      <c r="C245" s="74">
        <f t="shared" si="7"/>
        <v>12</v>
      </c>
      <c r="D245" s="98" t="s">
        <v>4216</v>
      </c>
      <c r="E245" s="97"/>
      <c r="F245" s="76">
        <v>2028</v>
      </c>
      <c r="G245" s="101" t="s">
        <v>4235</v>
      </c>
    </row>
    <row r="246" spans="1:7" x14ac:dyDescent="0.35">
      <c r="A246" s="95">
        <v>40302040301</v>
      </c>
      <c r="B246" s="4" t="str">
        <f t="shared" si="9"/>
        <v>040302040301</v>
      </c>
      <c r="C246" s="74">
        <f t="shared" si="7"/>
        <v>12</v>
      </c>
      <c r="D246" s="96" t="s">
        <v>4213</v>
      </c>
      <c r="E246" s="97"/>
      <c r="F246" s="76">
        <v>2028</v>
      </c>
      <c r="G246" s="101" t="s">
        <v>4236</v>
      </c>
    </row>
    <row r="247" spans="1:7" x14ac:dyDescent="0.35">
      <c r="A247" s="95">
        <v>71200040201</v>
      </c>
      <c r="B247" s="4" t="str">
        <f t="shared" si="9"/>
        <v>071200040201</v>
      </c>
      <c r="C247" s="74">
        <f t="shared" si="7"/>
        <v>12</v>
      </c>
      <c r="D247" s="96" t="s">
        <v>4212</v>
      </c>
      <c r="E247" s="97"/>
      <c r="F247" s="76">
        <v>2028</v>
      </c>
      <c r="G247" s="101" t="s">
        <v>4238</v>
      </c>
    </row>
    <row r="248" spans="1:7" x14ac:dyDescent="0.35">
      <c r="A248" s="4">
        <v>40400020401</v>
      </c>
      <c r="B248" s="4" t="str">
        <f t="shared" si="9"/>
        <v>040400020401</v>
      </c>
      <c r="C248" s="74">
        <f t="shared" si="7"/>
        <v>12</v>
      </c>
      <c r="D248" s="98" t="s">
        <v>4</v>
      </c>
      <c r="E248" s="76" t="s">
        <v>4183</v>
      </c>
      <c r="F248" s="76">
        <v>2028</v>
      </c>
      <c r="G248" s="104" t="s">
        <v>4233</v>
      </c>
    </row>
    <row r="249" spans="1:7" x14ac:dyDescent="0.35">
      <c r="A249" s="4">
        <v>40400020402</v>
      </c>
      <c r="B249" s="4" t="str">
        <f t="shared" si="9"/>
        <v>040400020402</v>
      </c>
      <c r="C249" s="74">
        <f t="shared" si="7"/>
        <v>12</v>
      </c>
      <c r="D249" s="98" t="s">
        <v>4</v>
      </c>
      <c r="E249" s="76" t="s">
        <v>4183</v>
      </c>
      <c r="F249" s="76">
        <v>2028</v>
      </c>
      <c r="G249" s="104" t="s">
        <v>4233</v>
      </c>
    </row>
    <row r="250" spans="1:7" x14ac:dyDescent="0.35">
      <c r="A250" s="95">
        <v>40400020403</v>
      </c>
      <c r="B250" s="4" t="str">
        <f t="shared" si="9"/>
        <v>040400020403</v>
      </c>
      <c r="C250" s="74">
        <f t="shared" si="7"/>
        <v>12</v>
      </c>
      <c r="D250" s="96" t="s">
        <v>4234</v>
      </c>
      <c r="E250" s="76" t="s">
        <v>4183</v>
      </c>
      <c r="F250" s="76">
        <v>2028</v>
      </c>
      <c r="G250" s="104" t="s">
        <v>4233</v>
      </c>
    </row>
    <row r="251" spans="1:7" x14ac:dyDescent="0.35">
      <c r="A251">
        <v>70900010402</v>
      </c>
      <c r="B251" s="77" t="str">
        <f>CONCATENATE(0,A251)</f>
        <v>070900010402</v>
      </c>
      <c r="C251" s="74">
        <f t="shared" si="7"/>
        <v>12</v>
      </c>
      <c r="D251" s="98" t="s">
        <v>105</v>
      </c>
      <c r="F251" s="76">
        <v>2028</v>
      </c>
      <c r="G251" s="101" t="s">
        <v>4248</v>
      </c>
    </row>
    <row r="252" spans="1:7" x14ac:dyDescent="0.35">
      <c r="A252">
        <v>40302040205</v>
      </c>
      <c r="B252" s="4" t="str">
        <f t="shared" ref="B252:B257" si="10">_xlfn.CONCAT(0,A252)</f>
        <v>040302040205</v>
      </c>
      <c r="C252" s="74">
        <f t="shared" si="7"/>
        <v>12</v>
      </c>
      <c r="D252" s="96" t="s">
        <v>4217</v>
      </c>
      <c r="E252" s="97"/>
      <c r="F252" s="76">
        <v>2029</v>
      </c>
      <c r="G252" s="101" t="s">
        <v>4241</v>
      </c>
    </row>
    <row r="253" spans="1:7" x14ac:dyDescent="0.35">
      <c r="A253">
        <v>40302040405</v>
      </c>
      <c r="B253" s="4" t="str">
        <f t="shared" si="10"/>
        <v>040302040405</v>
      </c>
      <c r="C253" s="74">
        <f t="shared" ref="C253:C287" si="11">LEN(B253)</f>
        <v>12</v>
      </c>
      <c r="D253" s="96" t="s">
        <v>4217</v>
      </c>
      <c r="E253" s="97"/>
      <c r="F253" s="76">
        <v>2029</v>
      </c>
      <c r="G253" s="101" t="s">
        <v>4241</v>
      </c>
    </row>
    <row r="254" spans="1:7" x14ac:dyDescent="0.35">
      <c r="A254" s="4">
        <v>70700030201</v>
      </c>
      <c r="B254" s="4" t="str">
        <f t="shared" si="10"/>
        <v>070700030201</v>
      </c>
      <c r="C254" s="76">
        <f t="shared" si="11"/>
        <v>12</v>
      </c>
      <c r="D254" s="98" t="s">
        <v>34</v>
      </c>
      <c r="E254" s="97"/>
      <c r="F254" s="76">
        <v>2029</v>
      </c>
      <c r="G254" s="101" t="s">
        <v>4240</v>
      </c>
    </row>
    <row r="255" spans="1:7" x14ac:dyDescent="0.35">
      <c r="A255" s="4">
        <v>70700030202</v>
      </c>
      <c r="B255" s="4" t="str">
        <f t="shared" si="10"/>
        <v>070700030202</v>
      </c>
      <c r="C255" s="76">
        <f t="shared" si="11"/>
        <v>12</v>
      </c>
      <c r="D255" s="98" t="s">
        <v>34</v>
      </c>
      <c r="E255" s="97"/>
      <c r="F255" s="76">
        <v>2029</v>
      </c>
      <c r="G255" s="101" t="s">
        <v>4240</v>
      </c>
    </row>
    <row r="256" spans="1:7" x14ac:dyDescent="0.35">
      <c r="A256" s="4">
        <v>70700030203</v>
      </c>
      <c r="B256" s="4" t="str">
        <f t="shared" si="10"/>
        <v>070700030203</v>
      </c>
      <c r="C256" s="76">
        <f t="shared" si="11"/>
        <v>12</v>
      </c>
      <c r="D256" s="98" t="s">
        <v>34</v>
      </c>
      <c r="E256" s="97"/>
      <c r="F256" s="76">
        <v>2029</v>
      </c>
      <c r="G256" s="101" t="s">
        <v>4240</v>
      </c>
    </row>
    <row r="257" spans="1:7" x14ac:dyDescent="0.35">
      <c r="A257" s="4">
        <v>70700030204</v>
      </c>
      <c r="B257" s="4" t="str">
        <f t="shared" si="10"/>
        <v>070700030204</v>
      </c>
      <c r="C257" s="76">
        <f t="shared" si="11"/>
        <v>12</v>
      </c>
      <c r="D257" s="98" t="s">
        <v>34</v>
      </c>
      <c r="E257" s="97"/>
      <c r="F257" s="76">
        <v>2029</v>
      </c>
      <c r="G257" s="101" t="s">
        <v>4240</v>
      </c>
    </row>
    <row r="258" spans="1:7" ht="15" customHeight="1" x14ac:dyDescent="0.35">
      <c r="A258" s="4">
        <v>40301010702</v>
      </c>
      <c r="B258" s="77" t="str">
        <f t="shared" ref="B258:B306" si="12">CONCATENATE(0,A258)</f>
        <v>040301010702</v>
      </c>
      <c r="C258" s="76">
        <f t="shared" si="11"/>
        <v>12</v>
      </c>
      <c r="D258" s="98" t="s">
        <v>49</v>
      </c>
      <c r="F258" s="76">
        <v>2029</v>
      </c>
      <c r="G258" s="101" t="s">
        <v>4246</v>
      </c>
    </row>
    <row r="259" spans="1:7" x14ac:dyDescent="0.35">
      <c r="A259">
        <v>40302021810</v>
      </c>
      <c r="B259" s="77" t="str">
        <f t="shared" si="12"/>
        <v>040302021810</v>
      </c>
      <c r="C259" s="76">
        <f t="shared" si="11"/>
        <v>12</v>
      </c>
      <c r="D259" s="98" t="s">
        <v>2450</v>
      </c>
      <c r="F259" s="76">
        <v>2029</v>
      </c>
      <c r="G259" s="101" t="s">
        <v>4247</v>
      </c>
    </row>
    <row r="260" spans="1:7" x14ac:dyDescent="0.35">
      <c r="A260">
        <v>40302040302</v>
      </c>
      <c r="B260" s="77" t="str">
        <f t="shared" si="12"/>
        <v>040302040302</v>
      </c>
      <c r="C260" s="76">
        <f t="shared" si="11"/>
        <v>12</v>
      </c>
      <c r="D260" s="98" t="s">
        <v>971</v>
      </c>
      <c r="F260" s="76">
        <v>2029</v>
      </c>
      <c r="G260" s="101" t="s">
        <v>4249</v>
      </c>
    </row>
    <row r="261" spans="1:7" x14ac:dyDescent="0.35">
      <c r="A261">
        <v>70700050703</v>
      </c>
      <c r="B261" s="77" t="str">
        <f t="shared" si="12"/>
        <v>070700050703</v>
      </c>
      <c r="C261" s="76">
        <f t="shared" si="11"/>
        <v>12</v>
      </c>
      <c r="D261" s="98" t="s">
        <v>4250</v>
      </c>
      <c r="F261" s="76">
        <v>2029</v>
      </c>
      <c r="G261" s="101" t="s">
        <v>4251</v>
      </c>
    </row>
    <row r="262" spans="1:7" x14ac:dyDescent="0.35">
      <c r="A262">
        <v>70700050704</v>
      </c>
      <c r="B262" s="77" t="str">
        <f t="shared" si="12"/>
        <v>070700050704</v>
      </c>
      <c r="C262" s="76">
        <f t="shared" si="11"/>
        <v>12</v>
      </c>
      <c r="D262" s="98" t="s">
        <v>4250</v>
      </c>
      <c r="F262" s="76">
        <v>2029</v>
      </c>
      <c r="G262" s="101" t="s">
        <v>4251</v>
      </c>
    </row>
    <row r="263" spans="1:7" x14ac:dyDescent="0.35">
      <c r="A263">
        <v>70900010403</v>
      </c>
      <c r="B263" s="77" t="str">
        <f t="shared" si="12"/>
        <v>070900010403</v>
      </c>
      <c r="C263" s="76">
        <f t="shared" si="11"/>
        <v>12</v>
      </c>
      <c r="D263" s="98" t="s">
        <v>4252</v>
      </c>
      <c r="F263" s="76">
        <v>2029</v>
      </c>
      <c r="G263" s="101" t="s">
        <v>4253</v>
      </c>
    </row>
    <row r="264" spans="1:7" x14ac:dyDescent="0.35">
      <c r="A264" s="4">
        <v>40301010301</v>
      </c>
      <c r="B264" s="77" t="str">
        <f t="shared" si="12"/>
        <v>040301010301</v>
      </c>
      <c r="C264" s="76">
        <f t="shared" si="11"/>
        <v>12</v>
      </c>
      <c r="D264" s="98" t="s">
        <v>4255</v>
      </c>
      <c r="F264" s="76">
        <v>2029</v>
      </c>
      <c r="G264" s="101" t="s">
        <v>4256</v>
      </c>
    </row>
    <row r="265" spans="1:7" x14ac:dyDescent="0.35">
      <c r="A265" s="4">
        <v>40301010302</v>
      </c>
      <c r="B265" s="77" t="str">
        <f t="shared" si="12"/>
        <v>040301010302</v>
      </c>
      <c r="C265" s="76">
        <f t="shared" si="11"/>
        <v>12</v>
      </c>
      <c r="D265" s="98" t="s">
        <v>4255</v>
      </c>
      <c r="F265" s="76">
        <v>2029</v>
      </c>
      <c r="G265" s="101" t="s">
        <v>4256</v>
      </c>
    </row>
    <row r="266" spans="1:7" x14ac:dyDescent="0.35">
      <c r="A266" s="4">
        <v>40301010303</v>
      </c>
      <c r="B266" s="77" t="str">
        <f t="shared" si="12"/>
        <v>040301010303</v>
      </c>
      <c r="C266" s="76">
        <f t="shared" si="11"/>
        <v>12</v>
      </c>
      <c r="D266" s="98" t="s">
        <v>4255</v>
      </c>
      <c r="F266" s="76">
        <v>2029</v>
      </c>
      <c r="G266" s="101" t="s">
        <v>4256</v>
      </c>
    </row>
    <row r="267" spans="1:7" x14ac:dyDescent="0.35">
      <c r="A267">
        <v>40302030303</v>
      </c>
      <c r="B267" s="77" t="str">
        <f t="shared" si="12"/>
        <v>040302030303</v>
      </c>
      <c r="C267" s="76">
        <f t="shared" si="11"/>
        <v>12</v>
      </c>
      <c r="D267" s="98" t="s">
        <v>4258</v>
      </c>
      <c r="F267" s="76">
        <v>2030</v>
      </c>
      <c r="G267" s="101" t="s">
        <v>4257</v>
      </c>
    </row>
    <row r="268" spans="1:7" x14ac:dyDescent="0.35">
      <c r="A268" s="4">
        <v>40302021703</v>
      </c>
      <c r="B268" s="77" t="str">
        <f t="shared" si="12"/>
        <v>040302021703</v>
      </c>
      <c r="C268" s="76">
        <f t="shared" si="11"/>
        <v>12</v>
      </c>
      <c r="D268" s="98" t="s">
        <v>1308</v>
      </c>
      <c r="F268" s="76">
        <v>2029</v>
      </c>
      <c r="G268" s="101" t="s">
        <v>4259</v>
      </c>
    </row>
    <row r="269" spans="1:7" x14ac:dyDescent="0.35">
      <c r="A269" s="4">
        <v>40301020204</v>
      </c>
      <c r="B269" s="77" t="str">
        <f t="shared" si="12"/>
        <v>040301020204</v>
      </c>
      <c r="C269" s="76">
        <f t="shared" si="11"/>
        <v>12</v>
      </c>
      <c r="D269" s="98" t="s">
        <v>4260</v>
      </c>
      <c r="F269" s="76">
        <v>2030</v>
      </c>
      <c r="G269" s="101" t="s">
        <v>4261</v>
      </c>
    </row>
    <row r="270" spans="1:7" x14ac:dyDescent="0.35">
      <c r="A270" s="4">
        <v>40400030501</v>
      </c>
      <c r="B270" s="77" t="str">
        <f t="shared" si="12"/>
        <v>040400030501</v>
      </c>
      <c r="C270" s="76">
        <f t="shared" si="11"/>
        <v>12</v>
      </c>
      <c r="D270" s="98" t="s">
        <v>5</v>
      </c>
      <c r="F270" s="76">
        <v>2029</v>
      </c>
      <c r="G270" s="101" t="s">
        <v>4262</v>
      </c>
    </row>
    <row r="271" spans="1:7" x14ac:dyDescent="0.35">
      <c r="A271" s="4">
        <v>40301020203</v>
      </c>
      <c r="B271" s="77" t="str">
        <f t="shared" si="12"/>
        <v>040301020203</v>
      </c>
      <c r="C271" s="76">
        <f t="shared" si="11"/>
        <v>12</v>
      </c>
      <c r="D271" s="98" t="s">
        <v>7</v>
      </c>
      <c r="F271" s="76">
        <v>2030</v>
      </c>
      <c r="G271" s="101" t="s">
        <v>4263</v>
      </c>
    </row>
    <row r="272" spans="1:7" x14ac:dyDescent="0.35">
      <c r="A272" s="4">
        <v>40301020202</v>
      </c>
      <c r="B272" s="77" t="str">
        <f t="shared" si="12"/>
        <v>040301020202</v>
      </c>
      <c r="C272" s="76">
        <f t="shared" si="11"/>
        <v>12</v>
      </c>
      <c r="D272" s="98" t="s">
        <v>7</v>
      </c>
      <c r="F272" s="76">
        <v>2030</v>
      </c>
      <c r="G272" s="101" t="s">
        <v>4263</v>
      </c>
    </row>
    <row r="273" spans="1:7" ht="29" x14ac:dyDescent="0.35">
      <c r="A273" s="4">
        <v>40400030603</v>
      </c>
      <c r="B273" s="77" t="str">
        <f t="shared" si="12"/>
        <v>040400030603</v>
      </c>
      <c r="C273" s="76">
        <f t="shared" si="11"/>
        <v>12</v>
      </c>
      <c r="D273" s="98" t="s">
        <v>4264</v>
      </c>
      <c r="F273" s="76">
        <v>2030</v>
      </c>
      <c r="G273" s="101" t="s">
        <v>4265</v>
      </c>
    </row>
    <row r="274" spans="1:7" ht="29" x14ac:dyDescent="0.35">
      <c r="A274" s="4">
        <v>40400030604</v>
      </c>
      <c r="B274" s="77" t="str">
        <f t="shared" si="12"/>
        <v>040400030604</v>
      </c>
      <c r="C274" s="76">
        <f t="shared" si="11"/>
        <v>12</v>
      </c>
      <c r="D274" s="98" t="s">
        <v>4264</v>
      </c>
      <c r="F274" s="76">
        <v>2030</v>
      </c>
      <c r="G274" s="101" t="s">
        <v>4265</v>
      </c>
    </row>
    <row r="275" spans="1:7" ht="29" x14ac:dyDescent="0.35">
      <c r="A275" s="4">
        <v>40400030302</v>
      </c>
      <c r="B275" s="77" t="str">
        <f t="shared" si="12"/>
        <v>040400030302</v>
      </c>
      <c r="C275" s="76">
        <f t="shared" si="11"/>
        <v>12</v>
      </c>
      <c r="D275" s="98" t="s">
        <v>4264</v>
      </c>
      <c r="F275" s="76">
        <v>2030</v>
      </c>
      <c r="G275" s="101" t="s">
        <v>4265</v>
      </c>
    </row>
    <row r="276" spans="1:7" ht="29" x14ac:dyDescent="0.35">
      <c r="A276" s="4">
        <v>40400030303</v>
      </c>
      <c r="B276" s="77" t="str">
        <f t="shared" si="12"/>
        <v>040400030303</v>
      </c>
      <c r="C276" s="76">
        <f t="shared" si="11"/>
        <v>12</v>
      </c>
      <c r="D276" s="98" t="s">
        <v>4264</v>
      </c>
      <c r="F276" s="76">
        <v>2030</v>
      </c>
      <c r="G276" s="101" t="s">
        <v>4265</v>
      </c>
    </row>
    <row r="277" spans="1:7" ht="29" x14ac:dyDescent="0.35">
      <c r="A277" s="4">
        <v>40400030304</v>
      </c>
      <c r="B277" s="77" t="str">
        <f t="shared" si="12"/>
        <v>040400030304</v>
      </c>
      <c r="C277" s="76">
        <f t="shared" si="11"/>
        <v>12</v>
      </c>
      <c r="D277" s="98" t="s">
        <v>4264</v>
      </c>
      <c r="F277" s="76">
        <v>2030</v>
      </c>
      <c r="G277" s="101" t="s">
        <v>4265</v>
      </c>
    </row>
    <row r="278" spans="1:7" ht="29" x14ac:dyDescent="0.35">
      <c r="A278" s="4">
        <v>40400030301</v>
      </c>
      <c r="B278" s="77" t="str">
        <f t="shared" si="12"/>
        <v>040400030301</v>
      </c>
      <c r="C278" s="76">
        <f t="shared" si="11"/>
        <v>12</v>
      </c>
      <c r="D278" s="98" t="s">
        <v>4264</v>
      </c>
      <c r="F278" s="76">
        <v>2030</v>
      </c>
      <c r="G278" s="101" t="s">
        <v>4265</v>
      </c>
    </row>
    <row r="279" spans="1:7" x14ac:dyDescent="0.35">
      <c r="A279" s="4">
        <v>70500050307</v>
      </c>
      <c r="B279" s="77" t="str">
        <f t="shared" si="12"/>
        <v>070500050307</v>
      </c>
      <c r="C279" s="76">
        <f t="shared" si="11"/>
        <v>12</v>
      </c>
      <c r="D279" s="98" t="s">
        <v>4266</v>
      </c>
      <c r="F279" s="76">
        <v>2030</v>
      </c>
      <c r="G279" s="101" t="s">
        <v>4267</v>
      </c>
    </row>
    <row r="280" spans="1:7" x14ac:dyDescent="0.35">
      <c r="A280" s="4">
        <v>70500050306</v>
      </c>
      <c r="B280" s="77" t="str">
        <f t="shared" si="12"/>
        <v>070500050306</v>
      </c>
      <c r="C280" s="76">
        <f t="shared" si="11"/>
        <v>12</v>
      </c>
      <c r="D280" s="98" t="s">
        <v>4266</v>
      </c>
      <c r="F280" s="76">
        <v>2030</v>
      </c>
      <c r="G280" s="101" t="s">
        <v>4267</v>
      </c>
    </row>
    <row r="281" spans="1:7" x14ac:dyDescent="0.35">
      <c r="A281" s="4">
        <v>40400030602</v>
      </c>
      <c r="B281" s="77" t="str">
        <f t="shared" si="12"/>
        <v>040400030602</v>
      </c>
      <c r="C281" s="76">
        <f t="shared" si="11"/>
        <v>12</v>
      </c>
      <c r="D281" s="98" t="s">
        <v>4270</v>
      </c>
      <c r="F281" s="76">
        <v>2040</v>
      </c>
      <c r="G281" s="101" t="s">
        <v>4268</v>
      </c>
    </row>
    <row r="282" spans="1:7" x14ac:dyDescent="0.35">
      <c r="A282" s="4">
        <v>40400030209</v>
      </c>
      <c r="B282" s="77" t="str">
        <f t="shared" si="12"/>
        <v>040400030209</v>
      </c>
      <c r="C282" s="76">
        <f t="shared" si="11"/>
        <v>12</v>
      </c>
      <c r="D282" s="98" t="s">
        <v>4270</v>
      </c>
      <c r="F282" s="76">
        <v>2040</v>
      </c>
      <c r="G282" s="101" t="s">
        <v>4268</v>
      </c>
    </row>
    <row r="283" spans="1:7" x14ac:dyDescent="0.35">
      <c r="A283" s="4">
        <v>40400030107</v>
      </c>
      <c r="B283" s="77" t="str">
        <f t="shared" si="12"/>
        <v>040400030107</v>
      </c>
      <c r="C283" s="76">
        <f t="shared" si="11"/>
        <v>12</v>
      </c>
      <c r="D283" s="98" t="s">
        <v>4270</v>
      </c>
      <c r="F283" s="76">
        <v>2040</v>
      </c>
      <c r="G283" s="101" t="s">
        <v>4268</v>
      </c>
    </row>
    <row r="284" spans="1:7" x14ac:dyDescent="0.35">
      <c r="A284" s="4">
        <v>70700030602</v>
      </c>
      <c r="B284" s="77" t="str">
        <f t="shared" si="12"/>
        <v>070700030602</v>
      </c>
      <c r="C284" s="76">
        <f t="shared" si="11"/>
        <v>12</v>
      </c>
      <c r="D284" s="98" t="s">
        <v>59</v>
      </c>
      <c r="F284" s="76">
        <v>2030</v>
      </c>
      <c r="G284" s="101" t="s">
        <v>4269</v>
      </c>
    </row>
    <row r="285" spans="1:7" x14ac:dyDescent="0.35">
      <c r="A285" s="4">
        <v>70700030603</v>
      </c>
      <c r="B285" s="77" t="str">
        <f t="shared" si="12"/>
        <v>070700030603</v>
      </c>
      <c r="C285" s="76">
        <f t="shared" si="11"/>
        <v>12</v>
      </c>
      <c r="D285" s="98" t="s">
        <v>59</v>
      </c>
      <c r="F285" s="76">
        <v>2030</v>
      </c>
      <c r="G285" s="101" t="s">
        <v>4269</v>
      </c>
    </row>
    <row r="286" spans="1:7" x14ac:dyDescent="0.35">
      <c r="A286" s="4">
        <v>70700030601</v>
      </c>
      <c r="B286" s="77" t="str">
        <f t="shared" si="12"/>
        <v>070700030601</v>
      </c>
      <c r="C286" s="76">
        <f t="shared" si="11"/>
        <v>12</v>
      </c>
      <c r="D286" s="98" t="s">
        <v>59</v>
      </c>
      <c r="F286" s="76">
        <v>2030</v>
      </c>
      <c r="G286" s="101" t="s">
        <v>4269</v>
      </c>
    </row>
    <row r="287" spans="1:7" ht="17" customHeight="1" x14ac:dyDescent="0.35">
      <c r="A287" s="105">
        <v>40302040403</v>
      </c>
      <c r="B287" s="77" t="str">
        <f t="shared" si="12"/>
        <v>040302040403</v>
      </c>
      <c r="C287" s="76">
        <f t="shared" si="11"/>
        <v>12</v>
      </c>
      <c r="D287" s="98" t="s">
        <v>4273</v>
      </c>
      <c r="F287" s="76">
        <v>2030</v>
      </c>
      <c r="G287" s="101" t="s">
        <v>4272</v>
      </c>
    </row>
    <row r="288" spans="1:7" ht="17" customHeight="1" x14ac:dyDescent="0.35">
      <c r="A288" s="105">
        <v>40302040404</v>
      </c>
      <c r="B288" s="77" t="str">
        <f t="shared" si="12"/>
        <v>040302040404</v>
      </c>
      <c r="C288" s="76">
        <f t="shared" ref="C288:C306" si="13">LEN(B288)</f>
        <v>12</v>
      </c>
      <c r="D288" s="98" t="s">
        <v>4273</v>
      </c>
      <c r="F288" s="76">
        <v>2030</v>
      </c>
      <c r="G288" s="101" t="s">
        <v>4272</v>
      </c>
    </row>
    <row r="289" spans="1:7" x14ac:dyDescent="0.35">
      <c r="A289" s="107">
        <v>70500050305</v>
      </c>
      <c r="B289" s="77" t="str">
        <f t="shared" si="12"/>
        <v>070500050305</v>
      </c>
      <c r="C289" s="76">
        <f t="shared" si="13"/>
        <v>12</v>
      </c>
      <c r="D289" s="106" t="s">
        <v>4274</v>
      </c>
      <c r="F289" s="76">
        <v>2031</v>
      </c>
      <c r="G289" s="101" t="s">
        <v>4275</v>
      </c>
    </row>
    <row r="290" spans="1:7" x14ac:dyDescent="0.35">
      <c r="A290" s="107">
        <v>70500050304</v>
      </c>
      <c r="B290" s="77" t="str">
        <f t="shared" si="12"/>
        <v>070500050304</v>
      </c>
      <c r="C290" s="76">
        <f t="shared" si="13"/>
        <v>12</v>
      </c>
      <c r="D290" s="106" t="s">
        <v>4274</v>
      </c>
      <c r="F290" s="76">
        <v>2031</v>
      </c>
      <c r="G290" s="101" t="s">
        <v>4275</v>
      </c>
    </row>
    <row r="291" spans="1:7" x14ac:dyDescent="0.35">
      <c r="A291" s="107">
        <v>70500050303</v>
      </c>
      <c r="B291" s="77" t="str">
        <f t="shared" si="12"/>
        <v>070500050303</v>
      </c>
      <c r="C291" s="76">
        <f t="shared" si="13"/>
        <v>12</v>
      </c>
      <c r="D291" s="106" t="s">
        <v>4274</v>
      </c>
      <c r="F291" s="76">
        <v>2031</v>
      </c>
      <c r="G291" s="101" t="s">
        <v>4275</v>
      </c>
    </row>
    <row r="292" spans="1:7" x14ac:dyDescent="0.35">
      <c r="A292" s="107">
        <v>70500050302</v>
      </c>
      <c r="B292" s="77" t="str">
        <f t="shared" si="12"/>
        <v>070500050302</v>
      </c>
      <c r="C292" s="76">
        <f t="shared" si="13"/>
        <v>12</v>
      </c>
      <c r="D292" s="106" t="s">
        <v>4274</v>
      </c>
      <c r="F292" s="76">
        <v>2031</v>
      </c>
      <c r="G292" s="101" t="s">
        <v>4275</v>
      </c>
    </row>
    <row r="293" spans="1:7" x14ac:dyDescent="0.35">
      <c r="A293" s="107">
        <v>70500050301</v>
      </c>
      <c r="B293" s="77" t="str">
        <f t="shared" si="12"/>
        <v>070500050301</v>
      </c>
      <c r="C293" s="76">
        <f t="shared" si="13"/>
        <v>12</v>
      </c>
      <c r="D293" s="106" t="s">
        <v>4274</v>
      </c>
      <c r="F293" s="76">
        <v>2031</v>
      </c>
      <c r="G293" s="101" t="s">
        <v>4275</v>
      </c>
    </row>
    <row r="294" spans="1:7" x14ac:dyDescent="0.35">
      <c r="A294" s="107">
        <v>70500050308</v>
      </c>
      <c r="B294" s="77" t="str">
        <f t="shared" si="12"/>
        <v>070500050308</v>
      </c>
      <c r="C294" s="76">
        <f t="shared" si="13"/>
        <v>12</v>
      </c>
      <c r="D294" s="106" t="s">
        <v>4274</v>
      </c>
      <c r="F294" s="76">
        <v>2031</v>
      </c>
      <c r="G294" s="101" t="s">
        <v>4275</v>
      </c>
    </row>
    <row r="295" spans="1:7" x14ac:dyDescent="0.35">
      <c r="A295" s="107">
        <v>40400030401</v>
      </c>
      <c r="B295" s="77" t="str">
        <f t="shared" si="12"/>
        <v>040400030401</v>
      </c>
      <c r="C295" s="76">
        <f t="shared" si="13"/>
        <v>12</v>
      </c>
      <c r="D295" s="106" t="s">
        <v>77</v>
      </c>
      <c r="F295" s="76">
        <v>2031</v>
      </c>
      <c r="G295" s="101" t="s">
        <v>4321</v>
      </c>
    </row>
    <row r="296" spans="1:7" x14ac:dyDescent="0.35">
      <c r="A296" s="107">
        <v>40400030402</v>
      </c>
      <c r="B296" s="77" t="str">
        <f t="shared" si="12"/>
        <v>040400030402</v>
      </c>
      <c r="C296" s="76">
        <f t="shared" si="13"/>
        <v>12</v>
      </c>
      <c r="D296" s="106" t="s">
        <v>77</v>
      </c>
      <c r="F296" s="76">
        <v>2031</v>
      </c>
      <c r="G296" s="101" t="s">
        <v>4321</v>
      </c>
    </row>
    <row r="297" spans="1:7" x14ac:dyDescent="0.35">
      <c r="A297" s="107">
        <v>40400030403</v>
      </c>
      <c r="B297" s="77" t="str">
        <f t="shared" si="12"/>
        <v>040400030403</v>
      </c>
      <c r="C297" s="76">
        <f t="shared" si="13"/>
        <v>12</v>
      </c>
      <c r="D297" s="106" t="s">
        <v>77</v>
      </c>
      <c r="F297" s="76">
        <v>2031</v>
      </c>
      <c r="G297" s="101" t="s">
        <v>4321</v>
      </c>
    </row>
    <row r="298" spans="1:7" x14ac:dyDescent="0.35">
      <c r="A298" s="107">
        <v>40400030404</v>
      </c>
      <c r="B298" s="77" t="str">
        <f t="shared" si="12"/>
        <v>040400030404</v>
      </c>
      <c r="C298" s="76">
        <f t="shared" si="13"/>
        <v>12</v>
      </c>
      <c r="D298" s="106" t="s">
        <v>77</v>
      </c>
      <c r="F298" s="76">
        <v>2031</v>
      </c>
      <c r="G298" s="101" t="s">
        <v>4321</v>
      </c>
    </row>
    <row r="299" spans="1:7" x14ac:dyDescent="0.35">
      <c r="A299" s="107">
        <v>40400030405</v>
      </c>
      <c r="B299" s="77" t="str">
        <f t="shared" si="12"/>
        <v>040400030405</v>
      </c>
      <c r="C299" s="76">
        <f t="shared" si="13"/>
        <v>12</v>
      </c>
      <c r="D299" s="106" t="s">
        <v>77</v>
      </c>
      <c r="F299" s="76">
        <v>2031</v>
      </c>
      <c r="G299" s="101" t="s">
        <v>4321</v>
      </c>
    </row>
    <row r="300" spans="1:7" x14ac:dyDescent="0.35">
      <c r="A300" s="130">
        <v>40302040104</v>
      </c>
      <c r="B300" s="77" t="str">
        <f t="shared" si="12"/>
        <v>040302040104</v>
      </c>
      <c r="C300" s="76">
        <f t="shared" si="13"/>
        <v>12</v>
      </c>
      <c r="D300" s="129" t="s">
        <v>4332</v>
      </c>
      <c r="F300" s="76">
        <v>2032</v>
      </c>
      <c r="G300" s="104" t="s">
        <v>4335</v>
      </c>
    </row>
    <row r="301" spans="1:7" x14ac:dyDescent="0.35">
      <c r="A301" s="130">
        <v>40302040106</v>
      </c>
      <c r="B301" s="77" t="str">
        <f t="shared" si="12"/>
        <v>040302040106</v>
      </c>
      <c r="C301" s="76">
        <f t="shared" si="13"/>
        <v>12</v>
      </c>
      <c r="D301" s="129" t="s">
        <v>4332</v>
      </c>
      <c r="F301" s="76">
        <v>2032</v>
      </c>
      <c r="G301" s="104" t="s">
        <v>4335</v>
      </c>
    </row>
    <row r="302" spans="1:7" x14ac:dyDescent="0.35">
      <c r="A302" s="130">
        <v>40400020102</v>
      </c>
      <c r="B302" s="77" t="str">
        <f t="shared" si="12"/>
        <v>040400020102</v>
      </c>
      <c r="C302" s="76">
        <f t="shared" si="13"/>
        <v>12</v>
      </c>
      <c r="D302" s="129" t="s">
        <v>103</v>
      </c>
      <c r="F302" s="76">
        <v>2052</v>
      </c>
      <c r="G302" s="101" t="s">
        <v>4327</v>
      </c>
    </row>
    <row r="303" spans="1:7" x14ac:dyDescent="0.35">
      <c r="A303" s="130">
        <v>40302010901</v>
      </c>
      <c r="B303" s="77" t="str">
        <f t="shared" si="12"/>
        <v>040302010901</v>
      </c>
      <c r="C303" s="76">
        <f t="shared" si="13"/>
        <v>12</v>
      </c>
      <c r="D303" s="129" t="s">
        <v>4333</v>
      </c>
      <c r="F303" s="76">
        <v>2032</v>
      </c>
      <c r="G303" s="194" t="s">
        <v>4334</v>
      </c>
    </row>
    <row r="304" spans="1:7" x14ac:dyDescent="0.35">
      <c r="A304" s="130">
        <v>40302010902</v>
      </c>
      <c r="B304" s="77" t="str">
        <f t="shared" si="12"/>
        <v>040302010902</v>
      </c>
      <c r="C304" s="76">
        <f t="shared" si="13"/>
        <v>12</v>
      </c>
      <c r="D304" s="129" t="s">
        <v>4333</v>
      </c>
      <c r="F304" s="76">
        <v>2032</v>
      </c>
      <c r="G304" s="194" t="s">
        <v>4334</v>
      </c>
    </row>
    <row r="305" spans="1:7" x14ac:dyDescent="0.35">
      <c r="A305" s="195">
        <v>40302040401</v>
      </c>
      <c r="B305" s="77" t="str">
        <f t="shared" si="12"/>
        <v>040302040401</v>
      </c>
      <c r="C305" s="76">
        <f t="shared" si="13"/>
        <v>12</v>
      </c>
      <c r="D305" s="129" t="s">
        <v>4336</v>
      </c>
      <c r="F305" s="76">
        <v>2031</v>
      </c>
      <c r="G305" s="194" t="s">
        <v>4276</v>
      </c>
    </row>
    <row r="306" spans="1:7" x14ac:dyDescent="0.35">
      <c r="A306" s="130">
        <v>70700040205</v>
      </c>
      <c r="B306" s="77" t="str">
        <f t="shared" si="12"/>
        <v>070700040205</v>
      </c>
      <c r="C306" s="76">
        <f t="shared" si="13"/>
        <v>12</v>
      </c>
      <c r="D306" s="129" t="s">
        <v>174</v>
      </c>
      <c r="F306" s="76">
        <v>2032</v>
      </c>
      <c r="G306" s="194" t="s">
        <v>4323</v>
      </c>
    </row>
    <row r="307" spans="1:7" x14ac:dyDescent="0.35">
      <c r="G307" s="76"/>
    </row>
    <row r="308" spans="1:7" x14ac:dyDescent="0.35">
      <c r="G308" s="76"/>
    </row>
    <row r="309" spans="1:7" x14ac:dyDescent="0.35">
      <c r="G309" s="76"/>
    </row>
    <row r="310" spans="1:7" x14ac:dyDescent="0.35">
      <c r="G310" s="76"/>
    </row>
    <row r="311" spans="1:7" x14ac:dyDescent="0.35">
      <c r="G311" s="76"/>
    </row>
    <row r="312" spans="1:7" x14ac:dyDescent="0.35">
      <c r="G312" s="76"/>
    </row>
    <row r="313" spans="1:7" x14ac:dyDescent="0.35">
      <c r="G313" s="76"/>
    </row>
    <row r="314" spans="1:7" x14ac:dyDescent="0.35">
      <c r="G314" s="76"/>
    </row>
    <row r="315" spans="1:7" x14ac:dyDescent="0.35">
      <c r="G315" s="76"/>
    </row>
    <row r="316" spans="1:7" x14ac:dyDescent="0.35">
      <c r="G316" s="76"/>
    </row>
    <row r="317" spans="1:7" x14ac:dyDescent="0.35">
      <c r="G317" s="76"/>
    </row>
    <row r="318" spans="1:7" x14ac:dyDescent="0.35">
      <c r="G318" s="76"/>
    </row>
    <row r="319" spans="1:7" x14ac:dyDescent="0.35">
      <c r="G319" s="76"/>
    </row>
    <row r="320" spans="1:7" x14ac:dyDescent="0.35">
      <c r="G320" s="76"/>
    </row>
    <row r="321" spans="7:7" x14ac:dyDescent="0.35">
      <c r="G321" s="76"/>
    </row>
    <row r="322" spans="7:7" x14ac:dyDescent="0.35">
      <c r="G322" s="76"/>
    </row>
    <row r="323" spans="7:7" x14ac:dyDescent="0.35">
      <c r="G323" s="76"/>
    </row>
    <row r="324" spans="7:7" x14ac:dyDescent="0.35">
      <c r="G324" s="76"/>
    </row>
    <row r="325" spans="7:7" x14ac:dyDescent="0.35">
      <c r="G325" s="76"/>
    </row>
    <row r="326" spans="7:7" x14ac:dyDescent="0.35">
      <c r="G326" s="76"/>
    </row>
    <row r="327" spans="7:7" x14ac:dyDescent="0.35">
      <c r="G327" s="76"/>
    </row>
    <row r="328" spans="7:7" x14ac:dyDescent="0.35">
      <c r="G328" s="76"/>
    </row>
    <row r="329" spans="7:7" x14ac:dyDescent="0.35">
      <c r="G329" s="76"/>
    </row>
    <row r="330" spans="7:7" x14ac:dyDescent="0.35">
      <c r="G330" s="76"/>
    </row>
    <row r="331" spans="7:7" x14ac:dyDescent="0.35">
      <c r="G331" s="76"/>
    </row>
    <row r="332" spans="7:7" x14ac:dyDescent="0.35">
      <c r="G332" s="76"/>
    </row>
    <row r="333" spans="7:7" x14ac:dyDescent="0.35">
      <c r="G333" s="76"/>
    </row>
    <row r="334" spans="7:7" x14ac:dyDescent="0.35">
      <c r="G334" s="76"/>
    </row>
    <row r="335" spans="7:7" x14ac:dyDescent="0.35">
      <c r="G335" s="76"/>
    </row>
    <row r="336" spans="7:7" x14ac:dyDescent="0.35">
      <c r="G336" s="76"/>
    </row>
    <row r="337" spans="7:7" x14ac:dyDescent="0.35">
      <c r="G337" s="76"/>
    </row>
    <row r="338" spans="7:7" x14ac:dyDescent="0.35">
      <c r="G338" s="76"/>
    </row>
    <row r="339" spans="7:7" x14ac:dyDescent="0.35">
      <c r="G339" s="76"/>
    </row>
    <row r="340" spans="7:7" x14ac:dyDescent="0.35">
      <c r="G340" s="76"/>
    </row>
    <row r="341" spans="7:7" x14ac:dyDescent="0.35">
      <c r="G341" s="76"/>
    </row>
    <row r="342" spans="7:7" x14ac:dyDescent="0.35">
      <c r="G342" s="76"/>
    </row>
    <row r="343" spans="7:7" x14ac:dyDescent="0.35">
      <c r="G343" s="76"/>
    </row>
    <row r="344" spans="7:7" x14ac:dyDescent="0.35">
      <c r="G344" s="76"/>
    </row>
    <row r="345" spans="7:7" x14ac:dyDescent="0.35">
      <c r="G345" s="76"/>
    </row>
    <row r="346" spans="7:7" x14ac:dyDescent="0.35">
      <c r="G346" s="76"/>
    </row>
    <row r="347" spans="7:7" x14ac:dyDescent="0.35">
      <c r="G347" s="76"/>
    </row>
    <row r="348" spans="7:7" x14ac:dyDescent="0.35">
      <c r="G348" s="76"/>
    </row>
    <row r="349" spans="7:7" x14ac:dyDescent="0.35">
      <c r="G349" s="76"/>
    </row>
    <row r="350" spans="7:7" x14ac:dyDescent="0.35">
      <c r="G350" s="76"/>
    </row>
    <row r="351" spans="7:7" x14ac:dyDescent="0.35">
      <c r="G351" s="76"/>
    </row>
    <row r="352" spans="7:7" x14ac:dyDescent="0.35">
      <c r="G352" s="76"/>
    </row>
    <row r="353" spans="7:7" x14ac:dyDescent="0.35">
      <c r="G353" s="76"/>
    </row>
    <row r="354" spans="7:7" x14ac:dyDescent="0.35">
      <c r="G354" s="76"/>
    </row>
    <row r="355" spans="7:7" x14ac:dyDescent="0.35">
      <c r="G355" s="76"/>
    </row>
    <row r="356" spans="7:7" x14ac:dyDescent="0.35">
      <c r="G356" s="76"/>
    </row>
    <row r="357" spans="7:7" x14ac:dyDescent="0.35">
      <c r="G357" s="76"/>
    </row>
    <row r="358" spans="7:7" x14ac:dyDescent="0.35">
      <c r="G358" s="76"/>
    </row>
    <row r="359" spans="7:7" x14ac:dyDescent="0.35">
      <c r="G359" s="76"/>
    </row>
    <row r="360" spans="7:7" x14ac:dyDescent="0.35">
      <c r="G360" s="76"/>
    </row>
    <row r="361" spans="7:7" x14ac:dyDescent="0.35">
      <c r="G361" s="76"/>
    </row>
    <row r="362" spans="7:7" x14ac:dyDescent="0.35">
      <c r="G362" s="76"/>
    </row>
    <row r="363" spans="7:7" x14ac:dyDescent="0.35">
      <c r="G363" s="76"/>
    </row>
    <row r="364" spans="7:7" x14ac:dyDescent="0.35">
      <c r="G364" s="76"/>
    </row>
    <row r="365" spans="7:7" x14ac:dyDescent="0.35">
      <c r="G365" s="76"/>
    </row>
    <row r="366" spans="7:7" x14ac:dyDescent="0.35">
      <c r="G366" s="76"/>
    </row>
    <row r="367" spans="7:7" x14ac:dyDescent="0.35">
      <c r="G367" s="76"/>
    </row>
    <row r="368" spans="7:7" x14ac:dyDescent="0.35">
      <c r="G368" s="76"/>
    </row>
    <row r="369" spans="7:7" x14ac:dyDescent="0.35">
      <c r="G369" s="76"/>
    </row>
    <row r="370" spans="7:7" x14ac:dyDescent="0.35">
      <c r="G370" s="76"/>
    </row>
    <row r="371" spans="7:7" x14ac:dyDescent="0.35">
      <c r="G371" s="76"/>
    </row>
    <row r="372" spans="7:7" x14ac:dyDescent="0.35">
      <c r="G372" s="76"/>
    </row>
    <row r="373" spans="7:7" x14ac:dyDescent="0.35">
      <c r="G373" s="76"/>
    </row>
    <row r="374" spans="7:7" x14ac:dyDescent="0.35">
      <c r="G374" s="76"/>
    </row>
    <row r="375" spans="7:7" x14ac:dyDescent="0.35">
      <c r="G375" s="76"/>
    </row>
    <row r="376" spans="7:7" x14ac:dyDescent="0.35">
      <c r="G376" s="76"/>
    </row>
    <row r="377" spans="7:7" x14ac:dyDescent="0.35">
      <c r="G377" s="76"/>
    </row>
    <row r="378" spans="7:7" x14ac:dyDescent="0.35">
      <c r="G378" s="76"/>
    </row>
    <row r="379" spans="7:7" x14ac:dyDescent="0.35">
      <c r="G379" s="76"/>
    </row>
    <row r="380" spans="7:7" x14ac:dyDescent="0.35">
      <c r="G380" s="76"/>
    </row>
    <row r="381" spans="7:7" x14ac:dyDescent="0.35">
      <c r="G381" s="76"/>
    </row>
    <row r="382" spans="7:7" x14ac:dyDescent="0.35">
      <c r="G382" s="76"/>
    </row>
    <row r="383" spans="7:7" x14ac:dyDescent="0.35">
      <c r="G383" s="76"/>
    </row>
    <row r="384" spans="7:7" x14ac:dyDescent="0.35">
      <c r="G384" s="76"/>
    </row>
    <row r="385" spans="7:7" x14ac:dyDescent="0.35">
      <c r="G385" s="76"/>
    </row>
    <row r="386" spans="7:7" x14ac:dyDescent="0.35">
      <c r="G386" s="76"/>
    </row>
    <row r="387" spans="7:7" x14ac:dyDescent="0.35">
      <c r="G387" s="76"/>
    </row>
    <row r="388" spans="7:7" x14ac:dyDescent="0.35">
      <c r="G388" s="76"/>
    </row>
    <row r="389" spans="7:7" x14ac:dyDescent="0.35">
      <c r="G389" s="76"/>
    </row>
    <row r="390" spans="7:7" x14ac:dyDescent="0.35">
      <c r="G390" s="76"/>
    </row>
    <row r="391" spans="7:7" x14ac:dyDescent="0.35">
      <c r="G391" s="76"/>
    </row>
    <row r="392" spans="7:7" x14ac:dyDescent="0.35">
      <c r="G392" s="76"/>
    </row>
    <row r="393" spans="7:7" x14ac:dyDescent="0.35">
      <c r="G393" s="76"/>
    </row>
    <row r="394" spans="7:7" x14ac:dyDescent="0.35">
      <c r="G394" s="76"/>
    </row>
    <row r="395" spans="7:7" x14ac:dyDescent="0.35">
      <c r="G395" s="76"/>
    </row>
    <row r="396" spans="7:7" x14ac:dyDescent="0.35">
      <c r="G396" s="76"/>
    </row>
    <row r="397" spans="7:7" x14ac:dyDescent="0.35">
      <c r="G397" s="76"/>
    </row>
    <row r="398" spans="7:7" x14ac:dyDescent="0.35">
      <c r="G398" s="76"/>
    </row>
    <row r="399" spans="7:7" x14ac:dyDescent="0.35">
      <c r="G399" s="76"/>
    </row>
    <row r="400" spans="7:7" x14ac:dyDescent="0.35">
      <c r="G400" s="76"/>
    </row>
    <row r="401" spans="7:7" x14ac:dyDescent="0.35">
      <c r="G401" s="76"/>
    </row>
    <row r="402" spans="7:7" x14ac:dyDescent="0.35">
      <c r="G402" s="76"/>
    </row>
    <row r="403" spans="7:7" x14ac:dyDescent="0.35">
      <c r="G403" s="76"/>
    </row>
    <row r="404" spans="7:7" x14ac:dyDescent="0.35">
      <c r="G404" s="76"/>
    </row>
    <row r="405" spans="7:7" x14ac:dyDescent="0.35">
      <c r="G405" s="76"/>
    </row>
    <row r="406" spans="7:7" x14ac:dyDescent="0.35">
      <c r="G406" s="76"/>
    </row>
    <row r="407" spans="7:7" x14ac:dyDescent="0.35">
      <c r="G407" s="76"/>
    </row>
    <row r="408" spans="7:7" x14ac:dyDescent="0.35">
      <c r="G408" s="76"/>
    </row>
    <row r="409" spans="7:7" x14ac:dyDescent="0.35">
      <c r="G409" s="76"/>
    </row>
    <row r="410" spans="7:7" x14ac:dyDescent="0.35">
      <c r="G410" s="76"/>
    </row>
    <row r="411" spans="7:7" x14ac:dyDescent="0.35">
      <c r="G411" s="76"/>
    </row>
    <row r="412" spans="7:7" x14ac:dyDescent="0.35">
      <c r="G412" s="76"/>
    </row>
    <row r="413" spans="7:7" x14ac:dyDescent="0.35">
      <c r="G413" s="76"/>
    </row>
    <row r="414" spans="7:7" x14ac:dyDescent="0.35">
      <c r="G414" s="76"/>
    </row>
    <row r="415" spans="7:7" x14ac:dyDescent="0.35">
      <c r="G415" s="76"/>
    </row>
    <row r="416" spans="7:7" x14ac:dyDescent="0.35">
      <c r="G416" s="76"/>
    </row>
    <row r="417" spans="7:7" x14ac:dyDescent="0.35">
      <c r="G417" s="76"/>
    </row>
    <row r="418" spans="7:7" x14ac:dyDescent="0.35">
      <c r="G418" s="76"/>
    </row>
    <row r="419" spans="7:7" x14ac:dyDescent="0.35">
      <c r="G419" s="76"/>
    </row>
    <row r="420" spans="7:7" x14ac:dyDescent="0.35">
      <c r="G420" s="76"/>
    </row>
    <row r="421" spans="7:7" x14ac:dyDescent="0.35">
      <c r="G421" s="76"/>
    </row>
    <row r="422" spans="7:7" x14ac:dyDescent="0.35">
      <c r="G422" s="76"/>
    </row>
    <row r="423" spans="7:7" x14ac:dyDescent="0.35">
      <c r="G423" s="76"/>
    </row>
    <row r="424" spans="7:7" x14ac:dyDescent="0.35">
      <c r="G424" s="76"/>
    </row>
    <row r="425" spans="7:7" x14ac:dyDescent="0.35">
      <c r="G425" s="76"/>
    </row>
    <row r="426" spans="7:7" x14ac:dyDescent="0.35">
      <c r="G426" s="76"/>
    </row>
    <row r="427" spans="7:7" x14ac:dyDescent="0.35">
      <c r="G427" s="76"/>
    </row>
    <row r="428" spans="7:7" x14ac:dyDescent="0.35">
      <c r="G428" s="76"/>
    </row>
    <row r="429" spans="7:7" x14ac:dyDescent="0.35">
      <c r="G429" s="76"/>
    </row>
    <row r="430" spans="7:7" x14ac:dyDescent="0.35">
      <c r="G430" s="76"/>
    </row>
    <row r="431" spans="7:7" x14ac:dyDescent="0.35">
      <c r="G431" s="76"/>
    </row>
    <row r="432" spans="7:7" x14ac:dyDescent="0.35">
      <c r="G432" s="76"/>
    </row>
    <row r="433" spans="7:7" x14ac:dyDescent="0.35">
      <c r="G433" s="76"/>
    </row>
    <row r="434" spans="7:7" x14ac:dyDescent="0.35">
      <c r="G434" s="76"/>
    </row>
    <row r="435" spans="7:7" x14ac:dyDescent="0.35">
      <c r="G435" s="76"/>
    </row>
    <row r="436" spans="7:7" x14ac:dyDescent="0.35">
      <c r="G436" s="76"/>
    </row>
    <row r="437" spans="7:7" x14ac:dyDescent="0.35">
      <c r="G437" s="76"/>
    </row>
    <row r="438" spans="7:7" x14ac:dyDescent="0.35">
      <c r="G438" s="76"/>
    </row>
    <row r="439" spans="7:7" x14ac:dyDescent="0.35">
      <c r="G439" s="76"/>
    </row>
    <row r="440" spans="7:7" x14ac:dyDescent="0.35">
      <c r="G440" s="76"/>
    </row>
    <row r="441" spans="7:7" x14ac:dyDescent="0.35">
      <c r="G441" s="76"/>
    </row>
    <row r="442" spans="7:7" x14ac:dyDescent="0.35">
      <c r="G442" s="76"/>
    </row>
    <row r="443" spans="7:7" x14ac:dyDescent="0.35">
      <c r="G443" s="76"/>
    </row>
    <row r="444" spans="7:7" x14ac:dyDescent="0.35">
      <c r="G444" s="76"/>
    </row>
    <row r="445" spans="7:7" x14ac:dyDescent="0.35">
      <c r="G445" s="76"/>
    </row>
    <row r="446" spans="7:7" x14ac:dyDescent="0.35">
      <c r="G446" s="76"/>
    </row>
    <row r="447" spans="7:7" x14ac:dyDescent="0.35">
      <c r="G447" s="76"/>
    </row>
    <row r="448" spans="7:7" x14ac:dyDescent="0.35">
      <c r="G448" s="76"/>
    </row>
    <row r="449" spans="3:7" x14ac:dyDescent="0.35">
      <c r="G449" s="76"/>
    </row>
    <row r="450" spans="3:7" x14ac:dyDescent="0.35">
      <c r="G450" s="76"/>
    </row>
    <row r="451" spans="3:7" x14ac:dyDescent="0.35">
      <c r="G451" s="76"/>
    </row>
    <row r="452" spans="3:7" x14ac:dyDescent="0.35">
      <c r="G452" s="76"/>
    </row>
    <row r="453" spans="3:7" x14ac:dyDescent="0.35">
      <c r="G453" s="76"/>
    </row>
    <row r="454" spans="3:7" x14ac:dyDescent="0.35">
      <c r="G454" s="76"/>
    </row>
    <row r="455" spans="3:7" x14ac:dyDescent="0.35">
      <c r="C455" s="84"/>
      <c r="D455" s="102"/>
      <c r="G455" s="76"/>
    </row>
    <row r="456" spans="3:7" x14ac:dyDescent="0.35">
      <c r="C456" s="84"/>
      <c r="D456" s="102"/>
      <c r="G456" s="76"/>
    </row>
    <row r="457" spans="3:7" x14ac:dyDescent="0.35">
      <c r="C457" s="84"/>
    </row>
    <row r="458" spans="3:7" x14ac:dyDescent="0.35">
      <c r="C458" s="84"/>
    </row>
    <row r="459" spans="3:7" x14ac:dyDescent="0.35">
      <c r="C459" s="84"/>
    </row>
  </sheetData>
  <autoFilter ref="A1:G459" xr:uid="{531161EE-3EB0-4903-B89B-EA28575CAAB4}"/>
  <phoneticPr fontId="1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Watershed Lookup</vt:lpstr>
      <vt:lpstr>Sheet3</vt:lpstr>
      <vt:lpstr>HUC12</vt:lpstr>
      <vt:lpstr>TMDLs</vt:lpstr>
      <vt:lpstr>TMDL_Dev</vt:lpstr>
      <vt:lpstr>HltVln</vt:lpstr>
      <vt:lpstr>TP</vt:lpstr>
      <vt:lpstr>Nitrates</vt:lpstr>
      <vt:lpstr>9KE</vt:lpstr>
      <vt:lpstr>9KE_website</vt:lpstr>
      <vt:lpstr>HUC_DW_WI</vt:lpstr>
      <vt:lpstr>HUC_DW_WI!Database</vt:lpstr>
      <vt:lpstr>'Watershed Lookup'!Print_Area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Hirekatur, Ann D</dc:creator>
  <cp:lastModifiedBy>Griffin, Joanna D</cp:lastModifiedBy>
  <cp:lastPrinted>2017-10-05T18:36:46Z</cp:lastPrinted>
  <dcterms:created xsi:type="dcterms:W3CDTF">2017-07-17T20:45:57Z</dcterms:created>
  <dcterms:modified xsi:type="dcterms:W3CDTF">2023-01-06T21:35:23Z</dcterms:modified>
</cp:coreProperties>
</file>